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<sst xmlns="http://schemas.openxmlformats.org/spreadsheetml/2006/main" count="43" uniqueCount="38">
  <si>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(грн)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</si>
  <si>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</si>
  <si>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</si>
  <si>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</si>
  <si>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</si>
  <si>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</si>
  <si>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</si>
  <si>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</si>
  <si>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</si>
  <si>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субвенція</t>
  </si>
  <si>
    <t xml:space="preserve">до рішення Березанської міської ради                      </t>
  </si>
  <si>
    <t>Секретар ради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</si>
  <si>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</si>
  <si>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</si>
  <si>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</si>
  <si>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</si>
  <si>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Про бюджет Березанської міської об’єднаної територіальної                                        громади на 2020 рік</t>
  </si>
  <si>
    <t>Бюджет Березанської міської об’єднаної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</si>
  <si>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</si>
  <si>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3п</t>
  </si>
  <si>
    <t>5п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</si>
  <si>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</si>
  <si>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6п</t>
  </si>
  <si>
    <t>7п</t>
  </si>
  <si>
    <t xml:space="preserve">Субвенція з місцевого бюджету на здійснення переданих видатків у сфері освіти за рахунок коштів освітньої субвенції (на виплату зар.плати пед.працівникам ІРЦ) </t>
  </si>
  <si>
    <t>8п</t>
  </si>
  <si>
    <t>Інші субвенції з місцевого бюджету на медичне обслуговування громадян, які постраждали внаслідок Чорнобильської катастрофи</t>
  </si>
  <si>
    <t>17п</t>
  </si>
  <si>
    <t>Субвенція з місцевого бюджету на співфінансування інвестиційних проектів по Програмі будівництва, реконструкції та ремонту об`єктів інфраструктури Київської області на 2016-2020 роки</t>
  </si>
  <si>
    <t>18п</t>
  </si>
  <si>
    <t>Інші субвенції з місцевого бюджету на співфінансування заходів по Програмі енергозбереження та підвищення енергоефективності Київської області на 2017-2020 роки</t>
  </si>
  <si>
    <t>Субвенція з місцевого бюджету на здійснення переданих видатків у сфері охорони здоров`я за рахунок коштів медичної субвенції, на лікування хворих на цукровий та нецукровий діабет - 93300грн.;  делеговані повноваження з бюджету Баришівського району - 294700грн.</t>
  </si>
  <si>
    <t>Код бюджету</t>
  </si>
  <si>
    <t>Код Типової програмної класифікації видатків та кредитування місцевого бюджету</t>
  </si>
  <si>
    <t>(код бюджету)</t>
  </si>
  <si>
    <t>9п</t>
  </si>
  <si>
    <t>Субвенція з місцевого бюджету на здійснення підтримки окремих закладів та заходів у системі охорони здоров'я  на підтримку окремих закладів охорони здоров'я,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 - 864000грн. та на лікування хворих на цукровий діабет інсуліном та нецукровий діабет десмопресином - 290100грн;</t>
  </si>
  <si>
    <t>від 05.05.2020  № 1018-87-VII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</si>
</sst>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;[Red]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7" fillId="0" borderId="12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6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95" zoomScaleSheetLayoutView="95" zoomScalePageLayoutView="0" workbookViewId="0" topLeftCell="A1">
      <selection activeCell="L5" sqref="L5"/>
    </sheetView>
  </sheetViews>
  <sheetFormatPr defaultColWidth="9.00390625" defaultRowHeight="12.75"/>
  <cols>
    <col min="1" max="1" width="3.875" style="8" customWidth="1"/>
    <col min="2" max="2" width="12.875" style="3" customWidth="1"/>
    <col min="3" max="3" width="35.75390625" style="3" customWidth="1"/>
    <col min="4" max="4" width="10.125" style="3" customWidth="1"/>
    <col min="5" max="5" width="2.75390625" style="3" customWidth="1"/>
    <col min="6" max="6" width="9.625" style="3" customWidth="1"/>
    <col min="7" max="8" width="9.25390625" style="3" customWidth="1"/>
    <col min="9" max="9" width="9.875" style="3" customWidth="1"/>
    <col min="10" max="10" width="9.00390625" style="3" customWidth="1"/>
    <col min="11" max="11" width="4.25390625" style="3" customWidth="1"/>
    <col min="12" max="12" width="8.00390625" style="3" customWidth="1"/>
    <col min="13" max="13" width="11.25390625" style="25" customWidth="1"/>
    <col min="14" max="15" width="3.625" style="3" customWidth="1"/>
    <col min="16" max="17" width="4.00390625" style="3" customWidth="1"/>
    <col min="18" max="18" width="9.625" style="3" customWidth="1"/>
    <col min="19" max="19" width="8.25390625" style="3" customWidth="1"/>
    <col min="20" max="20" width="11.25390625" style="25" customWidth="1"/>
    <col min="21" max="16384" width="9.125" style="3" customWidth="1"/>
  </cols>
  <sheetData>
    <row r="1" spans="2:20" ht="15">
      <c r="B1" s="68"/>
      <c r="C1" s="69"/>
      <c r="L1" s="57" t="s">
        <v>2</v>
      </c>
      <c r="M1" s="58"/>
      <c r="N1" s="58"/>
      <c r="O1" s="58"/>
      <c r="P1" s="58"/>
      <c r="Q1" s="58"/>
      <c r="R1" s="58"/>
      <c r="S1" s="58"/>
      <c r="T1" s="58"/>
    </row>
    <row r="2" spans="1:21" ht="14.25" customHeight="1">
      <c r="A2" s="68">
        <v>10514000000</v>
      </c>
      <c r="B2" s="70"/>
      <c r="L2" s="59" t="s">
        <v>10</v>
      </c>
      <c r="M2" s="58"/>
      <c r="N2" s="58"/>
      <c r="O2" s="58"/>
      <c r="P2" s="58"/>
      <c r="Q2" s="58"/>
      <c r="R2" s="58"/>
      <c r="S2" s="58"/>
      <c r="T2" s="58"/>
      <c r="U2" s="2"/>
    </row>
    <row r="3" spans="1:21" ht="31.5" customHeight="1">
      <c r="A3" s="71" t="s">
        <v>34</v>
      </c>
      <c r="B3" s="72"/>
      <c r="L3" s="60" t="s">
        <v>16</v>
      </c>
      <c r="M3" s="60"/>
      <c r="N3" s="60"/>
      <c r="O3" s="60"/>
      <c r="P3" s="60"/>
      <c r="Q3" s="60"/>
      <c r="R3" s="60"/>
      <c r="S3" s="60"/>
      <c r="T3" s="60"/>
      <c r="U3" s="2"/>
    </row>
    <row r="4" spans="2:21" ht="15" customHeight="1">
      <c r="B4" s="4"/>
      <c r="C4" s="4"/>
      <c r="L4" s="73" t="s">
        <v>37</v>
      </c>
      <c r="M4" s="58"/>
      <c r="N4" s="58"/>
      <c r="O4" s="58"/>
      <c r="P4" s="58"/>
      <c r="Q4" s="58"/>
      <c r="R4" s="58"/>
      <c r="S4" s="58"/>
      <c r="T4" s="58"/>
      <c r="U4" s="2"/>
    </row>
    <row r="5" spans="2:3" ht="12.75">
      <c r="B5" s="4"/>
      <c r="C5" s="4"/>
    </row>
    <row r="6" spans="2:20" ht="18.75">
      <c r="B6" s="61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3:11" ht="18.75">
      <c r="C7" s="4"/>
      <c r="F7" s="1"/>
      <c r="G7" s="1"/>
      <c r="H7" s="1"/>
      <c r="I7" s="1"/>
      <c r="J7" s="1"/>
      <c r="K7" s="1"/>
    </row>
    <row r="8" spans="2:20" ht="12.75">
      <c r="B8" s="5"/>
      <c r="T8" s="30" t="s">
        <v>0</v>
      </c>
    </row>
    <row r="9" spans="2:20" s="19" customFormat="1" ht="18" customHeight="1">
      <c r="B9" s="49" t="s">
        <v>32</v>
      </c>
      <c r="C9" s="49" t="s">
        <v>13</v>
      </c>
      <c r="D9" s="39" t="s">
        <v>3</v>
      </c>
      <c r="E9" s="40"/>
      <c r="F9" s="40"/>
      <c r="G9" s="40"/>
      <c r="H9" s="40"/>
      <c r="I9" s="40"/>
      <c r="J9" s="40"/>
      <c r="K9" s="40"/>
      <c r="L9" s="40"/>
      <c r="M9" s="41"/>
      <c r="N9" s="39" t="s">
        <v>4</v>
      </c>
      <c r="O9" s="40"/>
      <c r="P9" s="40"/>
      <c r="Q9" s="40"/>
      <c r="R9" s="40"/>
      <c r="S9" s="40"/>
      <c r="T9" s="41"/>
    </row>
    <row r="10" spans="2:20" s="19" customFormat="1" ht="15.75" customHeight="1">
      <c r="B10" s="50"/>
      <c r="C10" s="50"/>
      <c r="D10" s="53" t="s">
        <v>5</v>
      </c>
      <c r="E10" s="54"/>
      <c r="F10" s="40" t="s">
        <v>9</v>
      </c>
      <c r="G10" s="40"/>
      <c r="H10" s="40"/>
      <c r="I10" s="40"/>
      <c r="J10" s="40"/>
      <c r="K10" s="40"/>
      <c r="L10" s="41"/>
      <c r="M10" s="63" t="s">
        <v>1</v>
      </c>
      <c r="N10" s="53" t="s">
        <v>5</v>
      </c>
      <c r="O10" s="54"/>
      <c r="P10" s="39" t="s">
        <v>6</v>
      </c>
      <c r="Q10" s="40"/>
      <c r="R10" s="40"/>
      <c r="S10" s="41"/>
      <c r="T10" s="63" t="s">
        <v>1</v>
      </c>
    </row>
    <row r="11" spans="2:20" s="19" customFormat="1" ht="56.25" customHeight="1">
      <c r="B11" s="50"/>
      <c r="C11" s="50"/>
      <c r="D11" s="55"/>
      <c r="E11" s="56"/>
      <c r="F11" s="39" t="s">
        <v>7</v>
      </c>
      <c r="G11" s="40"/>
      <c r="H11" s="40"/>
      <c r="I11" s="40"/>
      <c r="J11" s="40"/>
      <c r="K11" s="40"/>
      <c r="L11" s="31" t="s">
        <v>8</v>
      </c>
      <c r="M11" s="64"/>
      <c r="N11" s="55"/>
      <c r="O11" s="56"/>
      <c r="P11" s="39" t="s">
        <v>7</v>
      </c>
      <c r="Q11" s="41"/>
      <c r="R11" s="39" t="s">
        <v>8</v>
      </c>
      <c r="S11" s="41"/>
      <c r="T11" s="64"/>
    </row>
    <row r="12" spans="2:20" s="19" customFormat="1" ht="15.75" customHeight="1">
      <c r="B12" s="50"/>
      <c r="C12" s="50"/>
      <c r="D12" s="39" t="s">
        <v>14</v>
      </c>
      <c r="E12" s="40"/>
      <c r="F12" s="40"/>
      <c r="G12" s="40"/>
      <c r="H12" s="40"/>
      <c r="I12" s="40"/>
      <c r="J12" s="40"/>
      <c r="K12" s="40"/>
      <c r="L12" s="41"/>
      <c r="M12" s="64"/>
      <c r="N12" s="39" t="s">
        <v>14</v>
      </c>
      <c r="O12" s="40"/>
      <c r="P12" s="40"/>
      <c r="Q12" s="40"/>
      <c r="R12" s="40"/>
      <c r="S12" s="41"/>
      <c r="T12" s="64"/>
    </row>
    <row r="13" spans="2:20" s="17" customFormat="1" ht="59.25" customHeight="1">
      <c r="B13" s="50"/>
      <c r="C13" s="50"/>
      <c r="D13" s="44">
        <v>41040200</v>
      </c>
      <c r="E13" s="44"/>
      <c r="F13" s="44">
        <v>41051000</v>
      </c>
      <c r="G13" s="44">
        <v>41051200</v>
      </c>
      <c r="H13" s="44">
        <v>41051500</v>
      </c>
      <c r="I13" s="44">
        <v>41053900</v>
      </c>
      <c r="J13" s="44">
        <v>41055000</v>
      </c>
      <c r="K13" s="44"/>
      <c r="L13" s="44"/>
      <c r="M13" s="64"/>
      <c r="N13" s="13"/>
      <c r="O13" s="13"/>
      <c r="P13" s="13"/>
      <c r="Q13" s="13"/>
      <c r="R13" s="13">
        <v>41053700</v>
      </c>
      <c r="S13" s="13">
        <v>41053900</v>
      </c>
      <c r="T13" s="64"/>
    </row>
    <row r="14" spans="2:20" s="16" customFormat="1" ht="43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9" t="s">
        <v>33</v>
      </c>
      <c r="O14" s="40"/>
      <c r="P14" s="40"/>
      <c r="Q14" s="40"/>
      <c r="R14" s="40"/>
      <c r="S14" s="41"/>
      <c r="T14" s="45"/>
    </row>
    <row r="15" spans="2:20" s="16" customFormat="1" ht="19.5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1"/>
      <c r="O15" s="11"/>
      <c r="P15" s="11"/>
      <c r="Q15" s="11"/>
      <c r="R15" s="42">
        <v>9770</v>
      </c>
      <c r="S15" s="43"/>
      <c r="T15" s="46"/>
    </row>
    <row r="16" spans="2:20" s="16" customFormat="1" ht="15">
      <c r="B16" s="11">
        <v>1</v>
      </c>
      <c r="C16" s="11">
        <v>2</v>
      </c>
      <c r="D16" s="18">
        <v>3</v>
      </c>
      <c r="E16" s="18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26">
        <v>12</v>
      </c>
      <c r="N16" s="11">
        <v>13</v>
      </c>
      <c r="O16" s="11">
        <v>14</v>
      </c>
      <c r="P16" s="12">
        <v>15</v>
      </c>
      <c r="Q16" s="12">
        <v>16</v>
      </c>
      <c r="R16" s="11">
        <v>17</v>
      </c>
      <c r="S16" s="11">
        <v>18</v>
      </c>
      <c r="T16" s="26">
        <v>19</v>
      </c>
    </row>
    <row r="17" spans="2:20" s="19" customFormat="1" ht="39" customHeight="1">
      <c r="B17" s="32">
        <v>10514000000</v>
      </c>
      <c r="C17" s="31" t="s">
        <v>17</v>
      </c>
      <c r="D17" s="33">
        <v>4232400</v>
      </c>
      <c r="E17" s="20"/>
      <c r="F17" s="34">
        <v>1236370</v>
      </c>
      <c r="G17" s="34">
        <v>241017</v>
      </c>
      <c r="H17" s="34">
        <f>93300+294700</f>
        <v>388000</v>
      </c>
      <c r="I17" s="34">
        <v>1511200</v>
      </c>
      <c r="J17" s="34">
        <f>864000+290100</f>
        <v>1154100</v>
      </c>
      <c r="K17" s="34"/>
      <c r="L17" s="35"/>
      <c r="M17" s="36">
        <f>D17+F17+G17+H17+I17+J17+K17+L17</f>
        <v>8763087</v>
      </c>
      <c r="N17" s="32"/>
      <c r="O17" s="32"/>
      <c r="P17" s="37"/>
      <c r="Q17" s="37"/>
      <c r="R17" s="35">
        <v>1487750</v>
      </c>
      <c r="S17" s="35">
        <v>374750</v>
      </c>
      <c r="T17" s="38">
        <f>P17+Q17+R17+S17</f>
        <v>1862500</v>
      </c>
    </row>
    <row r="19" spans="2:20" ht="18.75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2:20" ht="13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7"/>
      <c r="O20" s="7"/>
      <c r="P20" s="7"/>
      <c r="Q20" s="7"/>
      <c r="R20" s="7"/>
      <c r="S20" s="7"/>
      <c r="T20" s="27"/>
    </row>
    <row r="21" spans="1:20" ht="15" customHeight="1">
      <c r="A21" s="23" t="s">
        <v>19</v>
      </c>
      <c r="B21" s="47" t="s">
        <v>18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ht="17.25" customHeight="1">
      <c r="A22" s="23" t="s">
        <v>20</v>
      </c>
      <c r="B22" s="47" t="s">
        <v>24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 customHeight="1">
      <c r="A23" s="23" t="s">
        <v>22</v>
      </c>
      <c r="B23" s="47" t="s">
        <v>21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30" customHeight="1">
      <c r="A24" s="23" t="s">
        <v>23</v>
      </c>
      <c r="B24" s="47" t="s">
        <v>31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5" customHeight="1">
      <c r="A25" s="23" t="s">
        <v>25</v>
      </c>
      <c r="B25" s="47" t="s">
        <v>26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45" customHeight="1">
      <c r="A26" s="23" t="s">
        <v>35</v>
      </c>
      <c r="B26" s="47" t="s">
        <v>36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5" customHeight="1">
      <c r="A27" s="8" t="s">
        <v>27</v>
      </c>
      <c r="B27" s="47" t="s">
        <v>28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7.25" customHeight="1">
      <c r="A28" s="8" t="s">
        <v>29</v>
      </c>
      <c r="B28" s="47" t="s">
        <v>30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11.25" customHeight="1"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8"/>
      <c r="N29" s="22"/>
      <c r="O29" s="22"/>
      <c r="P29" s="22"/>
      <c r="Q29" s="22"/>
      <c r="R29" s="22"/>
      <c r="S29" s="22"/>
      <c r="T29" s="28"/>
    </row>
    <row r="30" spans="2:20" ht="11.25" customHeight="1"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8"/>
      <c r="N30" s="22"/>
      <c r="O30" s="22"/>
      <c r="P30" s="22"/>
      <c r="Q30" s="22"/>
      <c r="R30" s="22"/>
      <c r="S30" s="22"/>
      <c r="T30" s="28"/>
    </row>
    <row r="31" spans="2:20" ht="11.25" customHeight="1"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8"/>
      <c r="N31" s="22"/>
      <c r="O31" s="22"/>
      <c r="P31" s="22"/>
      <c r="Q31" s="22"/>
      <c r="R31" s="22"/>
      <c r="S31" s="22"/>
      <c r="T31" s="28"/>
    </row>
    <row r="32" spans="2:20" ht="11.25" customHeight="1"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8"/>
      <c r="N32" s="22"/>
      <c r="O32" s="22"/>
      <c r="P32" s="22"/>
      <c r="Q32" s="22"/>
      <c r="R32" s="22"/>
      <c r="S32" s="22"/>
      <c r="T32" s="28"/>
    </row>
    <row r="33" spans="2:20" ht="11.25" customHeight="1"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8"/>
      <c r="N33" s="22"/>
      <c r="O33" s="22"/>
      <c r="P33" s="22"/>
      <c r="Q33" s="22"/>
      <c r="R33" s="22"/>
      <c r="S33" s="22"/>
      <c r="T33" s="28"/>
    </row>
    <row r="34" spans="1:20" s="9" customFormat="1" ht="18.75">
      <c r="A34" s="14" t="s">
        <v>11</v>
      </c>
      <c r="B34" s="15"/>
      <c r="C34" s="15"/>
      <c r="J34" s="21" t="s">
        <v>15</v>
      </c>
      <c r="M34" s="29"/>
      <c r="N34" s="10"/>
      <c r="T34" s="29"/>
    </row>
  </sheetData>
  <sheetProtection/>
  <mergeCells count="43">
    <mergeCell ref="I13:I15"/>
    <mergeCell ref="J13:J15"/>
    <mergeCell ref="K13:K15"/>
    <mergeCell ref="B27:T27"/>
    <mergeCell ref="B28:T28"/>
    <mergeCell ref="D9:M9"/>
    <mergeCell ref="B21:T21"/>
    <mergeCell ref="B22:T22"/>
    <mergeCell ref="B23:T23"/>
    <mergeCell ref="B24:T24"/>
    <mergeCell ref="B25:T25"/>
    <mergeCell ref="F13:F15"/>
    <mergeCell ref="G13:G15"/>
    <mergeCell ref="D10:E11"/>
    <mergeCell ref="L1:T1"/>
    <mergeCell ref="L2:T2"/>
    <mergeCell ref="L3:T3"/>
    <mergeCell ref="L4:T4"/>
    <mergeCell ref="B6:T6"/>
    <mergeCell ref="M10:M15"/>
    <mergeCell ref="B1:C1"/>
    <mergeCell ref="A2:B2"/>
    <mergeCell ref="A3:B3"/>
    <mergeCell ref="N9:T9"/>
    <mergeCell ref="F11:K11"/>
    <mergeCell ref="C9:C15"/>
    <mergeCell ref="B9:B15"/>
    <mergeCell ref="B19:T19"/>
    <mergeCell ref="F10:L10"/>
    <mergeCell ref="N10:O11"/>
    <mergeCell ref="P10:S10"/>
    <mergeCell ref="P11:Q11"/>
    <mergeCell ref="R11:S11"/>
    <mergeCell ref="N12:S12"/>
    <mergeCell ref="N14:S14"/>
    <mergeCell ref="R15:S15"/>
    <mergeCell ref="D13:D15"/>
    <mergeCell ref="E13:E15"/>
    <mergeCell ref="B26:T26"/>
    <mergeCell ref="D12:L12"/>
    <mergeCell ref="L13:L15"/>
    <mergeCell ref="T10:T15"/>
    <mergeCell ref="H13:H15"/>
  </mergeCells>
  <printOptions/>
  <pageMargins left="0.25" right="0.1968503937007874" top="0.4724409448818898" bottom="0.2755905511811024" header="0.1968503937007874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2020-01-03T11:46:50Z</cp:lastPrinted>
  <dcterms:created xsi:type="dcterms:W3CDTF">2018-12-04T09:08:53Z</dcterms:created>
  <dcterms:modified xsi:type="dcterms:W3CDTF">2020-05-06T06:36:37Z</dcterms:modified>
  <cp:category/>
  <cp:version/>
  <cp:contentType/>
  <cp:contentStatus/>
</cp:coreProperties>
</file>