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89 сесія чергова\"/>
    </mc:Choice>
  </mc:AlternateContent>
  <xr:revisionPtr revIDLastSave="0" documentId="8_{7EC048E4-CD60-449A-8C88-35EE2727B23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додаток 3 (2)" sheetId="1" r:id="rId1"/>
  </sheets>
  <definedNames>
    <definedName name="_xlnm.Print_Area" localSheetId="0">'додаток 3 (2)'!$A$1:$C$19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4" i="1" l="1"/>
  <c r="C13" i="1"/>
  <c r="C12" i="1"/>
  <c r="C11" i="1"/>
  <c r="C8" i="1"/>
  <c r="C16" i="1"/>
  <c r="C17" i="1" l="1"/>
</calcChain>
</file>

<file path=xl/sharedStrings.xml><?xml version="1.0" encoding="utf-8"?>
<sst xmlns="http://schemas.openxmlformats.org/spreadsheetml/2006/main" count="17" uniqueCount="17">
  <si>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</si>
  <si>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</si>
  <si>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</si>
  <si>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</si>
  <si>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</si>
  <si>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</si>
  <si>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</si>
  <si>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Багатопрофільна стаціонарна медична допомога населенню</t>
  </si>
  <si>
    <t>Виконавчий комітет Березанської міської ради</t>
  </si>
  <si>
    <t>2020 рік (тис.грн.)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</si>
  <si>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</si>
  <si>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</si>
  <si>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</si>
  <si>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</si>
  <si>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</si>
  <si>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</si>
  <si>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Секретар ради                                                                                           Олег СИВАК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</si>
</sst>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4" fillId="0" borderId="1" xfId="0" quotePrefix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view="pageBreakPreview" topLeftCell="A4" zoomScaleNormal="100" zoomScaleSheetLayoutView="100" workbookViewId="0">
      <selection activeCell="G14" sqref="G14"/>
    </sheetView>
  </sheetViews>
  <sheetFormatPr defaultRowHeight="12.75" x14ac:dyDescent="0.2"/>
  <cols>
    <col min="1" max="1" width="9.140625" style="1"/>
    <col min="2" max="2" width="71.85546875" style="1" customWidth="1"/>
    <col min="3" max="3" width="11" style="1" customWidth="1"/>
    <col min="4" max="16384" width="9.140625" style="1"/>
  </cols>
  <sheetData>
    <row r="1" spans="1:3" ht="21" customHeight="1" x14ac:dyDescent="0.2">
      <c r="B1" s="18" t="s">
        <v>13</v>
      </c>
      <c r="C1" s="18"/>
    </row>
    <row r="2" spans="1:3" ht="14.25" customHeight="1" x14ac:dyDescent="0.2">
      <c r="B2" s="18" t="s">
        <v>14</v>
      </c>
      <c r="C2" s="18"/>
    </row>
    <row r="3" spans="1:3" ht="14.25" customHeight="1" x14ac:dyDescent="0.2">
      <c r="B3" s="18" t="s">
        <v>15</v>
      </c>
      <c r="C3" s="18"/>
    </row>
    <row r="4" spans="1:3" ht="21" customHeight="1" x14ac:dyDescent="0.2"/>
    <row r="5" spans="1:3" ht="3" customHeight="1" x14ac:dyDescent="0.2">
      <c r="B5" s="11"/>
    </row>
    <row r="6" spans="1:3" hidden="1" x14ac:dyDescent="0.2"/>
    <row r="7" spans="1:3" ht="33.75" customHeight="1" x14ac:dyDescent="0.2">
      <c r="A7" s="6" t="s">
        <v>11</v>
      </c>
      <c r="B7" s="10" t="s">
        <v>10</v>
      </c>
      <c r="C7" s="6" t="s">
        <v>9</v>
      </c>
    </row>
    <row r="8" spans="1:3" ht="15.75" x14ac:dyDescent="0.2">
      <c r="A8" s="6">
        <v>1</v>
      </c>
      <c r="B8" s="5" t="s">
        <v>8</v>
      </c>
      <c r="C8" s="12">
        <f>350-32.095</f>
        <v>317.90499999999997</v>
      </c>
    </row>
    <row r="9" spans="1:3" ht="15.75" x14ac:dyDescent="0.2">
      <c r="A9" s="6">
        <v>2</v>
      </c>
      <c r="B9" s="9" t="s">
        <v>7</v>
      </c>
      <c r="C9" s="12">
        <v>40.5</v>
      </c>
    </row>
    <row r="10" spans="1:3" s="8" customFormat="1" ht="16.5" customHeight="1" x14ac:dyDescent="0.2">
      <c r="A10" s="6">
        <v>3</v>
      </c>
      <c r="B10" s="5" t="s">
        <v>6</v>
      </c>
      <c r="C10" s="12">
        <f>602.4-2.23</f>
        <v>600.16999999999996</v>
      </c>
    </row>
    <row r="11" spans="1:3" ht="31.5" customHeight="1" x14ac:dyDescent="0.2">
      <c r="A11" s="6">
        <v>4</v>
      </c>
      <c r="B11" s="5" t="s">
        <v>5</v>
      </c>
      <c r="C11" s="12">
        <f>170-43.147</f>
        <v>126.85300000000001</v>
      </c>
    </row>
    <row r="12" spans="1:3" ht="47.25" x14ac:dyDescent="0.25">
      <c r="A12" s="6">
        <v>5</v>
      </c>
      <c r="B12" s="7" t="s">
        <v>4</v>
      </c>
      <c r="C12" s="12">
        <f>100-5.49</f>
        <v>94.51</v>
      </c>
    </row>
    <row r="13" spans="1:3" ht="31.5" x14ac:dyDescent="0.2">
      <c r="A13" s="6">
        <v>6</v>
      </c>
      <c r="B13" s="5" t="s">
        <v>3</v>
      </c>
      <c r="C13" s="12">
        <f>50-12.195</f>
        <v>37.805</v>
      </c>
    </row>
    <row r="14" spans="1:3" ht="17.25" customHeight="1" x14ac:dyDescent="0.2">
      <c r="A14" s="6">
        <v>7</v>
      </c>
      <c r="B14" s="5" t="s">
        <v>2</v>
      </c>
      <c r="C14" s="12">
        <f>20-1</f>
        <v>19</v>
      </c>
    </row>
    <row r="15" spans="1:3" ht="15.75" x14ac:dyDescent="0.2">
      <c r="A15" s="6">
        <v>8</v>
      </c>
      <c r="B15" s="5" t="s">
        <v>1</v>
      </c>
      <c r="C15" s="12">
        <v>50</v>
      </c>
    </row>
    <row r="16" spans="1:3" ht="33.75" customHeight="1" x14ac:dyDescent="0.25">
      <c r="A16" s="13">
        <v>9</v>
      </c>
      <c r="B16" s="14" t="s">
        <v>12</v>
      </c>
      <c r="C16" s="12">
        <f>53-9.672</f>
        <v>43.328000000000003</v>
      </c>
    </row>
    <row r="17" spans="1:3" s="3" customFormat="1" ht="21.75" customHeight="1" x14ac:dyDescent="0.2">
      <c r="A17" s="16" t="s">
        <v>0</v>
      </c>
      <c r="B17" s="17"/>
      <c r="C17" s="4">
        <f>C8+C9+C10+C11+C12+C13+C14+C15+C16</f>
        <v>1330.0709999999999</v>
      </c>
    </row>
    <row r="18" spans="1:3" s="3" customFormat="1" ht="24.75" customHeight="1" x14ac:dyDescent="0.2"/>
    <row r="19" spans="1:3" s="15" customFormat="1" ht="44.25" customHeight="1" x14ac:dyDescent="0.25">
      <c r="A19" s="15" t="s">
        <v>16</v>
      </c>
      <c r="B19" s="2"/>
    </row>
  </sheetData>
  <mergeCells count="4">
    <mergeCell ref="A17:B17"/>
    <mergeCell ref="B1:C1"/>
    <mergeCell ref="B2:C2"/>
    <mergeCell ref="B3:C3"/>
  </mergeCells>
  <pageMargins left="0.54" right="0.19685039370078741" top="0.5" bottom="0.23622047244094491" header="0.2362204724409449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2020-07-01T12:30:34Z</cp:lastPrinted>
  <dcterms:created xsi:type="dcterms:W3CDTF">2020-06-01T12:56:03Z</dcterms:created>
  <dcterms:modified xsi:type="dcterms:W3CDTF">2020-07-09T07:52:34Z</dcterms:modified>
</cp:coreProperties>
</file>