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3335" windowHeight="102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98" i="1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<sst xmlns="http://schemas.openxmlformats.org/spreadsheetml/2006/main" count="105" uniqueCount="104">
  <si>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</si>
  <si>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</si>
  <si>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</si>
  <si>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</si>
  <si>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</si>
  <si>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</si>
  <si>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</si>
  <si>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</si>
  <si>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</si>
  <si>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</si>
  <si>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</si>
  <si>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</si>
  <si>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</si>
  <si>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</si>
  <si>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</si>
  <si>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</si>
  <si>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</si>
  <si>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</si>
  <si>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</si>
  <si>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</si>
  <si>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</si>
  <si>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</si>
  <si>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</si>
  <si>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</si>
  <si>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</si>
  <si>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</si>
  <si>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</si>
  <si>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</si>
  <si>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</si>
  <si>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</si>
  <si>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</si>
  <si>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</si>
  <si>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</si>
  <si>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</si>
  <si>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</si>
  <si>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</si>
  <si>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</si>
  <si>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</si>
  <si>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</si>
  <si>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</si>
  <si>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</si>
  <si>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</si>
  <si>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</si>
  <si>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</si>
  <si>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</si>
  <si>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</si>
  <si>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</si>
  <si>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</si>
  <si>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</si>
  <si>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</si>
  <si>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</si>
  <si>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</si>
  <si>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</si>
  <si>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</si>
  <si>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</si>
  <si>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</si>
  <si>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</si>
  <si>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</si>
  <si>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</si>
  <si>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</si>
  <si>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</si>
  <si>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</si>
  <si>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</si>
  <si>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</si>
  <si>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</si>
  <si>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</si>
  <si>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</si>
  <si>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</si>
  <si>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</si>
  <si>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</si>
  <si>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</si>
  <si>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</si>
  <si>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</si>
  <si>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</si>
  <si>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</si>
  <si>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</si>
  <si>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</si>
  <si>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</si>
  <si>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</si>
  <si>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</si>
  <si>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</si>
  <si>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</si>
  <si>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</si>
  <si>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</si>
  <si>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</si>
  <si>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</si>
  <si>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</si>
  <si>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</si>
  <si>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</si>
  <si>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</si>
  <si>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</si>
  <si>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</si>
  <si>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</si>
  <si>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</si>
  <si>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</si>
  <si>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</si>
  <si>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</si>
  <si>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Разом доходів</t>
  </si>
  <si>
    <t>X</t>
  </si>
  <si>
    <t>Секретар ради</t>
  </si>
  <si>
    <t>Олег СИВАК</t>
  </si>
  <si>
    <t>до рішення Березанської міської ради</t>
  </si>
  <si>
    <t xml:space="preserve">"Про бюджет Березанської міської ради на 2019 рік" </t>
  </si>
  <si>
    <t>від 28.11.2019  № 916-80-VII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</si>
</sst>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/>
    <xf numFmtId="0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tabSelected="1" workbookViewId="0">
      <selection activeCell="D4" sqref="D4:F4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8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20" t="s">
        <v>1</v>
      </c>
      <c r="E1" s="21"/>
      <c r="F1" s="21"/>
    </row>
    <row r="2" spans="1:6" ht="15.75" customHeight="1">
      <c r="D2" s="22" t="s">
        <v>101</v>
      </c>
      <c r="E2" s="21"/>
      <c r="F2" s="21"/>
    </row>
    <row r="3" spans="1:6" ht="13.5" customHeight="1">
      <c r="D3" s="22" t="s">
        <v>102</v>
      </c>
      <c r="E3" s="21"/>
      <c r="F3" s="21"/>
    </row>
    <row r="4" spans="1:6">
      <c r="D4" s="23" t="s">
        <v>103</v>
      </c>
      <c r="E4" s="21"/>
      <c r="F4" s="21"/>
    </row>
    <row r="5" spans="1:6" ht="25.5" customHeight="1">
      <c r="A5" s="24" t="s">
        <v>2</v>
      </c>
      <c r="B5" s="25"/>
      <c r="C5" s="25"/>
      <c r="D5" s="25"/>
      <c r="E5" s="25"/>
      <c r="F5" s="25"/>
    </row>
    <row r="6" spans="1:6">
      <c r="F6" s="2" t="s">
        <v>3</v>
      </c>
    </row>
    <row r="7" spans="1:6">
      <c r="A7" s="17" t="s">
        <v>4</v>
      </c>
      <c r="B7" s="17" t="s">
        <v>5</v>
      </c>
      <c r="C7" s="18" t="s">
        <v>6</v>
      </c>
      <c r="D7" s="17" t="s">
        <v>7</v>
      </c>
      <c r="E7" s="17" t="s">
        <v>8</v>
      </c>
      <c r="F7" s="17"/>
    </row>
    <row r="8" spans="1:6">
      <c r="A8" s="17"/>
      <c r="B8" s="17"/>
      <c r="C8" s="17"/>
      <c r="D8" s="17"/>
      <c r="E8" s="17" t="s">
        <v>9</v>
      </c>
      <c r="F8" s="19" t="s">
        <v>10</v>
      </c>
    </row>
    <row r="9" spans="1:6">
      <c r="A9" s="17"/>
      <c r="B9" s="17"/>
      <c r="C9" s="17"/>
      <c r="D9" s="17"/>
      <c r="E9" s="17"/>
      <c r="F9" s="17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112328864</v>
      </c>
      <c r="D11" s="8">
        <v>112275514</v>
      </c>
      <c r="E11" s="8">
        <v>53350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71330514</v>
      </c>
      <c r="D12" s="8">
        <v>71330514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71324014</v>
      </c>
      <c r="D13" s="8">
        <v>71324014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56774628</v>
      </c>
      <c r="D14" s="12">
        <v>56774628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9989386</v>
      </c>
      <c r="D15" s="12">
        <v>9989386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4300000</v>
      </c>
      <c r="D16" s="12">
        <v>4300000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29485000</v>
      </c>
      <c r="D26" s="8">
        <v>29485000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16629000</v>
      </c>
      <c r="D27" s="8">
        <v>16629000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2160000</v>
      </c>
      <c r="D31" s="12">
        <v>2160000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19000000</v>
      </c>
      <c r="B43" s="6" t="s">
        <v>42</v>
      </c>
      <c r="C43" s="7">
        <f t="shared" ref="C43:C74" si="1">D43+E43</f>
        <v>53350</v>
      </c>
      <c r="D43" s="8">
        <v>0</v>
      </c>
      <c r="E43" s="8">
        <v>53350</v>
      </c>
      <c r="F43" s="8">
        <v>0</v>
      </c>
    </row>
    <row r="44" spans="1:6">
      <c r="A44" s="5">
        <v>19010000</v>
      </c>
      <c r="B44" s="6" t="s">
        <v>43</v>
      </c>
      <c r="C44" s="7">
        <f t="shared" si="1"/>
        <v>53350</v>
      </c>
      <c r="D44" s="8">
        <v>0</v>
      </c>
      <c r="E44" s="8">
        <v>53350</v>
      </c>
      <c r="F44" s="8">
        <v>0</v>
      </c>
    </row>
    <row r="45" spans="1:6" ht="63.75">
      <c r="A45" s="9">
        <v>19010100</v>
      </c>
      <c r="B45" s="10" t="s">
        <v>44</v>
      </c>
      <c r="C45" s="11">
        <f t="shared" si="1"/>
        <v>32600</v>
      </c>
      <c r="D45" s="12">
        <v>0</v>
      </c>
      <c r="E45" s="12">
        <v>32600</v>
      </c>
      <c r="F45" s="12">
        <v>0</v>
      </c>
    </row>
    <row r="46" spans="1:6" ht="51">
      <c r="A46" s="9">
        <v>19010300</v>
      </c>
      <c r="B46" s="10" t="s">
        <v>45</v>
      </c>
      <c r="C46" s="11">
        <f t="shared" si="1"/>
        <v>20750</v>
      </c>
      <c r="D46" s="12">
        <v>0</v>
      </c>
      <c r="E46" s="12">
        <v>20750</v>
      </c>
      <c r="F46" s="12">
        <v>0</v>
      </c>
    </row>
    <row r="47" spans="1:6">
      <c r="A47" s="5">
        <v>20000000</v>
      </c>
      <c r="B47" s="6" t="s">
        <v>46</v>
      </c>
      <c r="C47" s="7">
        <f t="shared" si="1"/>
        <v>3819053</v>
      </c>
      <c r="D47" s="8">
        <v>874200</v>
      </c>
      <c r="E47" s="8">
        <v>2944853</v>
      </c>
      <c r="F47" s="8">
        <v>4000</v>
      </c>
    </row>
    <row r="48" spans="1:6" ht="25.5">
      <c r="A48" s="5">
        <v>21000000</v>
      </c>
      <c r="B48" s="6" t="s">
        <v>47</v>
      </c>
      <c r="C48" s="7">
        <f t="shared" si="1"/>
        <v>200</v>
      </c>
      <c r="D48" s="8">
        <v>200</v>
      </c>
      <c r="E48" s="8">
        <v>0</v>
      </c>
      <c r="F48" s="8">
        <v>0</v>
      </c>
    </row>
    <row r="49" spans="1:6" ht="76.5">
      <c r="A49" s="5">
        <v>21010000</v>
      </c>
      <c r="B49" s="6" t="s">
        <v>48</v>
      </c>
      <c r="C49" s="7">
        <f t="shared" si="1"/>
        <v>200</v>
      </c>
      <c r="D49" s="8">
        <v>200</v>
      </c>
      <c r="E49" s="8">
        <v>0</v>
      </c>
      <c r="F49" s="8">
        <v>0</v>
      </c>
    </row>
    <row r="50" spans="1:6" ht="38.25">
      <c r="A50" s="9">
        <v>21010300</v>
      </c>
      <c r="B50" s="10" t="s">
        <v>49</v>
      </c>
      <c r="C50" s="11">
        <f t="shared" si="1"/>
        <v>200</v>
      </c>
      <c r="D50" s="12">
        <v>200</v>
      </c>
      <c r="E50" s="12">
        <v>0</v>
      </c>
      <c r="F50" s="12">
        <v>0</v>
      </c>
    </row>
    <row r="51" spans="1:6" ht="25.5">
      <c r="A51" s="5">
        <v>22000000</v>
      </c>
      <c r="B51" s="6" t="s">
        <v>50</v>
      </c>
      <c r="C51" s="7">
        <f t="shared" si="1"/>
        <v>874000</v>
      </c>
      <c r="D51" s="8">
        <v>874000</v>
      </c>
      <c r="E51" s="8">
        <v>0</v>
      </c>
      <c r="F51" s="8">
        <v>0</v>
      </c>
    </row>
    <row r="52" spans="1:6">
      <c r="A52" s="5">
        <v>22010000</v>
      </c>
      <c r="B52" s="6" t="s">
        <v>51</v>
      </c>
      <c r="C52" s="7">
        <f t="shared" si="1"/>
        <v>796000</v>
      </c>
      <c r="D52" s="8">
        <v>796000</v>
      </c>
      <c r="E52" s="8">
        <v>0</v>
      </c>
      <c r="F52" s="8">
        <v>0</v>
      </c>
    </row>
    <row r="53" spans="1:6" ht="38.25">
      <c r="A53" s="9">
        <v>22010300</v>
      </c>
      <c r="B53" s="10" t="s">
        <v>52</v>
      </c>
      <c r="C53" s="11">
        <f t="shared" si="1"/>
        <v>26000</v>
      </c>
      <c r="D53" s="12">
        <v>26000</v>
      </c>
      <c r="E53" s="12">
        <v>0</v>
      </c>
      <c r="F53" s="12">
        <v>0</v>
      </c>
    </row>
    <row r="54" spans="1:6">
      <c r="A54" s="9">
        <v>22012500</v>
      </c>
      <c r="B54" s="10" t="s">
        <v>53</v>
      </c>
      <c r="C54" s="11">
        <f t="shared" si="1"/>
        <v>650000</v>
      </c>
      <c r="D54" s="12">
        <v>650000</v>
      </c>
      <c r="E54" s="12">
        <v>0</v>
      </c>
      <c r="F54" s="12">
        <v>0</v>
      </c>
    </row>
    <row r="55" spans="1:6" ht="25.5">
      <c r="A55" s="9">
        <v>22012600</v>
      </c>
      <c r="B55" s="10" t="s">
        <v>54</v>
      </c>
      <c r="C55" s="11">
        <f t="shared" si="1"/>
        <v>120000</v>
      </c>
      <c r="D55" s="12">
        <v>120000</v>
      </c>
      <c r="E55" s="12">
        <v>0</v>
      </c>
      <c r="F55" s="12">
        <v>0</v>
      </c>
    </row>
    <row r="56" spans="1:6">
      <c r="A56" s="5">
        <v>22090000</v>
      </c>
      <c r="B56" s="6" t="s">
        <v>55</v>
      </c>
      <c r="C56" s="7">
        <f t="shared" si="1"/>
        <v>78000</v>
      </c>
      <c r="D56" s="8">
        <v>78000</v>
      </c>
      <c r="E56" s="8">
        <v>0</v>
      </c>
      <c r="F56" s="8">
        <v>0</v>
      </c>
    </row>
    <row r="57" spans="1:6" ht="51">
      <c r="A57" s="9">
        <v>22090100</v>
      </c>
      <c r="B57" s="10" t="s">
        <v>56</v>
      </c>
      <c r="C57" s="11">
        <f t="shared" si="1"/>
        <v>71500</v>
      </c>
      <c r="D57" s="12">
        <v>71500</v>
      </c>
      <c r="E57" s="12">
        <v>0</v>
      </c>
      <c r="F57" s="12">
        <v>0</v>
      </c>
    </row>
    <row r="58" spans="1:6" ht="38.25">
      <c r="A58" s="9">
        <v>22090400</v>
      </c>
      <c r="B58" s="10" t="s">
        <v>57</v>
      </c>
      <c r="C58" s="11">
        <f t="shared" si="1"/>
        <v>6500</v>
      </c>
      <c r="D58" s="12">
        <v>6500</v>
      </c>
      <c r="E58" s="12">
        <v>0</v>
      </c>
      <c r="F58" s="12">
        <v>0</v>
      </c>
    </row>
    <row r="59" spans="1:6">
      <c r="A59" s="5">
        <v>24000000</v>
      </c>
      <c r="B59" s="6" t="s">
        <v>58</v>
      </c>
      <c r="C59" s="7">
        <f t="shared" si="1"/>
        <v>4000</v>
      </c>
      <c r="D59" s="8">
        <v>0</v>
      </c>
      <c r="E59" s="8">
        <v>4000</v>
      </c>
      <c r="F59" s="8">
        <v>4000</v>
      </c>
    </row>
    <row r="60" spans="1:6" ht="25.5">
      <c r="A60" s="9">
        <v>24170000</v>
      </c>
      <c r="B60" s="10" t="s">
        <v>59</v>
      </c>
      <c r="C60" s="11">
        <f t="shared" si="1"/>
        <v>4000</v>
      </c>
      <c r="D60" s="12">
        <v>0</v>
      </c>
      <c r="E60" s="12">
        <v>4000</v>
      </c>
      <c r="F60" s="12">
        <v>4000</v>
      </c>
    </row>
    <row r="61" spans="1:6">
      <c r="A61" s="5">
        <v>25000000</v>
      </c>
      <c r="B61" s="6" t="s">
        <v>60</v>
      </c>
      <c r="C61" s="7">
        <f t="shared" si="1"/>
        <v>2940853</v>
      </c>
      <c r="D61" s="8">
        <v>0</v>
      </c>
      <c r="E61" s="8">
        <v>2940853</v>
      </c>
      <c r="F61" s="8">
        <v>0</v>
      </c>
    </row>
    <row r="62" spans="1:6" ht="38.25">
      <c r="A62" s="5">
        <v>25010000</v>
      </c>
      <c r="B62" s="6" t="s">
        <v>61</v>
      </c>
      <c r="C62" s="7">
        <f t="shared" si="1"/>
        <v>2940853</v>
      </c>
      <c r="D62" s="8">
        <v>0</v>
      </c>
      <c r="E62" s="8">
        <v>2940853</v>
      </c>
      <c r="F62" s="8">
        <v>0</v>
      </c>
    </row>
    <row r="63" spans="1:6" ht="25.5">
      <c r="A63" s="9">
        <v>25010100</v>
      </c>
      <c r="B63" s="10" t="s">
        <v>62</v>
      </c>
      <c r="C63" s="11">
        <f t="shared" si="1"/>
        <v>2392000</v>
      </c>
      <c r="D63" s="12">
        <v>0</v>
      </c>
      <c r="E63" s="12">
        <v>2392000</v>
      </c>
      <c r="F63" s="12">
        <v>0</v>
      </c>
    </row>
    <row r="64" spans="1:6">
      <c r="A64" s="9">
        <v>25010300</v>
      </c>
      <c r="B64" s="10" t="s">
        <v>63</v>
      </c>
      <c r="C64" s="11">
        <f t="shared" si="1"/>
        <v>548853</v>
      </c>
      <c r="D64" s="12">
        <v>0</v>
      </c>
      <c r="E64" s="12">
        <v>548853</v>
      </c>
      <c r="F64" s="12">
        <v>0</v>
      </c>
    </row>
    <row r="65" spans="1:6">
      <c r="A65" s="5">
        <v>30000000</v>
      </c>
      <c r="B65" s="6" t="s">
        <v>64</v>
      </c>
      <c r="C65" s="7">
        <f t="shared" si="1"/>
        <v>6918400</v>
      </c>
      <c r="D65" s="8">
        <v>0</v>
      </c>
      <c r="E65" s="8">
        <v>6918400</v>
      </c>
      <c r="F65" s="8">
        <v>6918400</v>
      </c>
    </row>
    <row r="66" spans="1:6">
      <c r="A66" s="5">
        <v>31000000</v>
      </c>
      <c r="B66" s="6" t="s">
        <v>65</v>
      </c>
      <c r="C66" s="7">
        <f t="shared" si="1"/>
        <v>671000</v>
      </c>
      <c r="D66" s="8">
        <v>0</v>
      </c>
      <c r="E66" s="8">
        <v>671000</v>
      </c>
      <c r="F66" s="8">
        <v>671000</v>
      </c>
    </row>
    <row r="67" spans="1:6" ht="38.25">
      <c r="A67" s="9">
        <v>31030000</v>
      </c>
      <c r="B67" s="10" t="s">
        <v>66</v>
      </c>
      <c r="C67" s="11">
        <f t="shared" si="1"/>
        <v>671000</v>
      </c>
      <c r="D67" s="12">
        <v>0</v>
      </c>
      <c r="E67" s="12">
        <v>671000</v>
      </c>
      <c r="F67" s="12">
        <v>671000</v>
      </c>
    </row>
    <row r="68" spans="1:6" ht="25.5">
      <c r="A68" s="5">
        <v>33000000</v>
      </c>
      <c r="B68" s="6" t="s">
        <v>67</v>
      </c>
      <c r="C68" s="7">
        <f t="shared" si="1"/>
        <v>6247400</v>
      </c>
      <c r="D68" s="8">
        <v>0</v>
      </c>
      <c r="E68" s="8">
        <v>6247400</v>
      </c>
      <c r="F68" s="8">
        <v>6247400</v>
      </c>
    </row>
    <row r="69" spans="1:6">
      <c r="A69" s="5">
        <v>33010000</v>
      </c>
      <c r="B69" s="6" t="s">
        <v>68</v>
      </c>
      <c r="C69" s="7">
        <f t="shared" si="1"/>
        <v>6247400</v>
      </c>
      <c r="D69" s="8">
        <v>0</v>
      </c>
      <c r="E69" s="8">
        <v>6247400</v>
      </c>
      <c r="F69" s="8">
        <v>6247400</v>
      </c>
    </row>
    <row r="70" spans="1:6" ht="63.75">
      <c r="A70" s="9">
        <v>33010100</v>
      </c>
      <c r="B70" s="10" t="s">
        <v>69</v>
      </c>
      <c r="C70" s="11">
        <f t="shared" si="1"/>
        <v>6247400</v>
      </c>
      <c r="D70" s="12">
        <v>0</v>
      </c>
      <c r="E70" s="12">
        <v>6247400</v>
      </c>
      <c r="F70" s="12">
        <v>6247400</v>
      </c>
    </row>
    <row r="71" spans="1:6">
      <c r="A71" s="5">
        <v>50000000</v>
      </c>
      <c r="B71" s="6" t="s">
        <v>70</v>
      </c>
      <c r="C71" s="7">
        <f t="shared" si="1"/>
        <v>235000</v>
      </c>
      <c r="D71" s="8">
        <v>0</v>
      </c>
      <c r="E71" s="8">
        <v>235000</v>
      </c>
      <c r="F71" s="8">
        <v>0</v>
      </c>
    </row>
    <row r="72" spans="1:6" ht="51">
      <c r="A72" s="9">
        <v>50110000</v>
      </c>
      <c r="B72" s="10" t="s">
        <v>71</v>
      </c>
      <c r="C72" s="11">
        <f t="shared" si="1"/>
        <v>235000</v>
      </c>
      <c r="D72" s="12">
        <v>0</v>
      </c>
      <c r="E72" s="12">
        <v>235000</v>
      </c>
      <c r="F72" s="12">
        <v>0</v>
      </c>
    </row>
    <row r="73" spans="1:6" ht="25.5">
      <c r="A73" s="13"/>
      <c r="B73" s="14" t="s">
        <v>72</v>
      </c>
      <c r="C73" s="7">
        <f t="shared" si="1"/>
        <v>123301317</v>
      </c>
      <c r="D73" s="7">
        <v>113149714</v>
      </c>
      <c r="E73" s="7">
        <v>10151603</v>
      </c>
      <c r="F73" s="7">
        <v>6922400</v>
      </c>
    </row>
    <row r="74" spans="1:6">
      <c r="A74" s="5">
        <v>40000000</v>
      </c>
      <c r="B74" s="6" t="s">
        <v>73</v>
      </c>
      <c r="C74" s="7">
        <f t="shared" si="1"/>
        <v>108460854.58</v>
      </c>
      <c r="D74" s="8">
        <v>108460854.58</v>
      </c>
      <c r="E74" s="8">
        <v>0</v>
      </c>
      <c r="F74" s="8">
        <v>0</v>
      </c>
    </row>
    <row r="75" spans="1:6">
      <c r="A75" s="5">
        <v>41000000</v>
      </c>
      <c r="B75" s="6" t="s">
        <v>74</v>
      </c>
      <c r="C75" s="7">
        <f t="shared" ref="C75:C98" si="2">D75+E75</f>
        <v>108460854.58</v>
      </c>
      <c r="D75" s="8">
        <v>108460854.58</v>
      </c>
      <c r="E75" s="8">
        <v>0</v>
      </c>
      <c r="F75" s="8">
        <v>0</v>
      </c>
    </row>
    <row r="76" spans="1:6" ht="25.5">
      <c r="A76" s="5">
        <v>41030000</v>
      </c>
      <c r="B76" s="6" t="s">
        <v>75</v>
      </c>
      <c r="C76" s="7">
        <f t="shared" si="2"/>
        <v>49816500</v>
      </c>
      <c r="D76" s="8">
        <v>49816500</v>
      </c>
      <c r="E76" s="8">
        <v>0</v>
      </c>
      <c r="F76" s="8">
        <v>0</v>
      </c>
    </row>
    <row r="77" spans="1:6" ht="38.25">
      <c r="A77" s="9">
        <v>41033200</v>
      </c>
      <c r="B77" s="10" t="s">
        <v>76</v>
      </c>
      <c r="C77" s="11">
        <f t="shared" si="2"/>
        <v>2058600</v>
      </c>
      <c r="D77" s="12">
        <v>2058600</v>
      </c>
      <c r="E77" s="12">
        <v>0</v>
      </c>
      <c r="F77" s="12">
        <v>0</v>
      </c>
    </row>
    <row r="78" spans="1:6" ht="25.5">
      <c r="A78" s="9">
        <v>41033900</v>
      </c>
      <c r="B78" s="10" t="s">
        <v>77</v>
      </c>
      <c r="C78" s="11">
        <f t="shared" si="2"/>
        <v>31301300</v>
      </c>
      <c r="D78" s="12">
        <v>31301300</v>
      </c>
      <c r="E78" s="12">
        <v>0</v>
      </c>
      <c r="F78" s="12">
        <v>0</v>
      </c>
    </row>
    <row r="79" spans="1:6" ht="25.5">
      <c r="A79" s="9">
        <v>41034200</v>
      </c>
      <c r="B79" s="10" t="s">
        <v>78</v>
      </c>
      <c r="C79" s="11">
        <f t="shared" si="2"/>
        <v>15335600</v>
      </c>
      <c r="D79" s="12">
        <v>15335600</v>
      </c>
      <c r="E79" s="12">
        <v>0</v>
      </c>
      <c r="F79" s="12">
        <v>0</v>
      </c>
    </row>
    <row r="80" spans="1:6" ht="38.25">
      <c r="A80" s="9">
        <v>41034500</v>
      </c>
      <c r="B80" s="10" t="s">
        <v>79</v>
      </c>
      <c r="C80" s="11">
        <f t="shared" si="2"/>
        <v>1121000</v>
      </c>
      <c r="D80" s="12">
        <v>1121000</v>
      </c>
      <c r="E80" s="12">
        <v>0</v>
      </c>
      <c r="F80" s="12">
        <v>0</v>
      </c>
    </row>
    <row r="81" spans="1:6" ht="25.5">
      <c r="A81" s="5">
        <v>41040000</v>
      </c>
      <c r="B81" s="6" t="s">
        <v>80</v>
      </c>
      <c r="C81" s="7">
        <f t="shared" si="2"/>
        <v>4504885</v>
      </c>
      <c r="D81" s="8">
        <v>4504885</v>
      </c>
      <c r="E81" s="8">
        <v>0</v>
      </c>
      <c r="F81" s="8">
        <v>0</v>
      </c>
    </row>
    <row r="82" spans="1:6" ht="63.75">
      <c r="A82" s="9">
        <v>41040200</v>
      </c>
      <c r="B82" s="10" t="s">
        <v>81</v>
      </c>
      <c r="C82" s="11">
        <f t="shared" si="2"/>
        <v>4504885</v>
      </c>
      <c r="D82" s="12">
        <v>4504885</v>
      </c>
      <c r="E82" s="12">
        <v>0</v>
      </c>
      <c r="F82" s="12">
        <v>0</v>
      </c>
    </row>
    <row r="83" spans="1:6" ht="25.5">
      <c r="A83" s="5">
        <v>41050000</v>
      </c>
      <c r="B83" s="6" t="s">
        <v>82</v>
      </c>
      <c r="C83" s="7">
        <f t="shared" si="2"/>
        <v>54139469.579999998</v>
      </c>
      <c r="D83" s="8">
        <v>54139469.579999998</v>
      </c>
      <c r="E83" s="8">
        <v>0</v>
      </c>
      <c r="F83" s="8">
        <v>0</v>
      </c>
    </row>
    <row r="84" spans="1:6" ht="76.5">
      <c r="A84" s="9">
        <v>41050100</v>
      </c>
      <c r="B84" s="10" t="s">
        <v>83</v>
      </c>
      <c r="C84" s="11">
        <f t="shared" si="2"/>
        <v>18172000</v>
      </c>
      <c r="D84" s="12">
        <v>18172000</v>
      </c>
      <c r="E84" s="12">
        <v>0</v>
      </c>
      <c r="F84" s="12">
        <v>0</v>
      </c>
    </row>
    <row r="85" spans="1:6" ht="63.75">
      <c r="A85" s="9">
        <v>41050200</v>
      </c>
      <c r="B85" s="10" t="s">
        <v>84</v>
      </c>
      <c r="C85" s="11">
        <f t="shared" si="2"/>
        <v>137000</v>
      </c>
      <c r="D85" s="12">
        <v>137000</v>
      </c>
      <c r="E85" s="12">
        <v>0</v>
      </c>
      <c r="F85" s="12">
        <v>0</v>
      </c>
    </row>
    <row r="86" spans="1:6" ht="76.5">
      <c r="A86" s="9">
        <v>41050300</v>
      </c>
      <c r="B86" s="10" t="s">
        <v>85</v>
      </c>
      <c r="C86" s="11">
        <f t="shared" si="2"/>
        <v>26069000</v>
      </c>
      <c r="D86" s="12">
        <v>26069000</v>
      </c>
      <c r="E86" s="12">
        <v>0</v>
      </c>
      <c r="F86" s="12">
        <v>0</v>
      </c>
    </row>
    <row r="87" spans="1:6" ht="76.5">
      <c r="A87" s="9">
        <v>41050700</v>
      </c>
      <c r="B87" s="10" t="s">
        <v>86</v>
      </c>
      <c r="C87" s="11">
        <f t="shared" si="2"/>
        <v>1173000</v>
      </c>
      <c r="D87" s="12">
        <v>1173000</v>
      </c>
      <c r="E87" s="12">
        <v>0</v>
      </c>
      <c r="F87" s="12">
        <v>0</v>
      </c>
    </row>
    <row r="88" spans="1:6" ht="76.5">
      <c r="A88" s="9">
        <v>41050900</v>
      </c>
      <c r="B88" s="10" t="s">
        <v>87</v>
      </c>
      <c r="C88" s="11">
        <f t="shared" si="2"/>
        <v>366854</v>
      </c>
      <c r="D88" s="12">
        <v>366854</v>
      </c>
      <c r="E88" s="12">
        <v>0</v>
      </c>
      <c r="F88" s="12">
        <v>0</v>
      </c>
    </row>
    <row r="89" spans="1:6" ht="38.25">
      <c r="A89" s="9">
        <v>41051000</v>
      </c>
      <c r="B89" s="10" t="s">
        <v>88</v>
      </c>
      <c r="C89" s="11">
        <f t="shared" si="2"/>
        <v>1218439</v>
      </c>
      <c r="D89" s="12">
        <v>1218439</v>
      </c>
      <c r="E89" s="12">
        <v>0</v>
      </c>
      <c r="F89" s="12">
        <v>0</v>
      </c>
    </row>
    <row r="90" spans="1:6" ht="38.25">
      <c r="A90" s="9">
        <v>41051100</v>
      </c>
      <c r="B90" s="10" t="s">
        <v>89</v>
      </c>
      <c r="C90" s="11">
        <f t="shared" si="2"/>
        <v>150123</v>
      </c>
      <c r="D90" s="12">
        <v>150123</v>
      </c>
      <c r="E90" s="12">
        <v>0</v>
      </c>
      <c r="F90" s="12">
        <v>0</v>
      </c>
    </row>
    <row r="91" spans="1:6" ht="51">
      <c r="A91" s="9">
        <v>41051200</v>
      </c>
      <c r="B91" s="10" t="s">
        <v>90</v>
      </c>
      <c r="C91" s="11">
        <f t="shared" si="2"/>
        <v>238396</v>
      </c>
      <c r="D91" s="12">
        <v>238396</v>
      </c>
      <c r="E91" s="12">
        <v>0</v>
      </c>
      <c r="F91" s="12">
        <v>0</v>
      </c>
    </row>
    <row r="92" spans="1:6" ht="63.75">
      <c r="A92" s="9">
        <v>41051400</v>
      </c>
      <c r="B92" s="10" t="s">
        <v>91</v>
      </c>
      <c r="C92" s="11">
        <f t="shared" si="2"/>
        <v>597778</v>
      </c>
      <c r="D92" s="12">
        <v>597778</v>
      </c>
      <c r="E92" s="12">
        <v>0</v>
      </c>
      <c r="F92" s="12">
        <v>0</v>
      </c>
    </row>
    <row r="93" spans="1:6" ht="38.25">
      <c r="A93" s="9">
        <v>41051500</v>
      </c>
      <c r="B93" s="10" t="s">
        <v>92</v>
      </c>
      <c r="C93" s="11">
        <f t="shared" si="2"/>
        <v>780100</v>
      </c>
      <c r="D93" s="12">
        <v>780100</v>
      </c>
      <c r="E93" s="12">
        <v>0</v>
      </c>
      <c r="F93" s="12">
        <v>0</v>
      </c>
    </row>
    <row r="94" spans="1:6" ht="51">
      <c r="A94" s="9">
        <v>41052000</v>
      </c>
      <c r="B94" s="10" t="s">
        <v>93</v>
      </c>
      <c r="C94" s="11">
        <f t="shared" si="2"/>
        <v>90300</v>
      </c>
      <c r="D94" s="12">
        <v>90300</v>
      </c>
      <c r="E94" s="12">
        <v>0</v>
      </c>
      <c r="F94" s="12">
        <v>0</v>
      </c>
    </row>
    <row r="95" spans="1:6">
      <c r="A95" s="9">
        <v>41053900</v>
      </c>
      <c r="B95" s="10" t="s">
        <v>94</v>
      </c>
      <c r="C95" s="11">
        <f t="shared" si="2"/>
        <v>2772642</v>
      </c>
      <c r="D95" s="12">
        <v>2772642</v>
      </c>
      <c r="E95" s="12">
        <v>0</v>
      </c>
      <c r="F95" s="12">
        <v>0</v>
      </c>
    </row>
    <row r="96" spans="1:6" ht="51">
      <c r="A96" s="9">
        <v>41054300</v>
      </c>
      <c r="B96" s="10" t="s">
        <v>95</v>
      </c>
      <c r="C96" s="11">
        <f t="shared" si="2"/>
        <v>387835</v>
      </c>
      <c r="D96" s="12">
        <v>387835</v>
      </c>
      <c r="E96" s="12">
        <v>0</v>
      </c>
      <c r="F96" s="12">
        <v>0</v>
      </c>
    </row>
    <row r="97" spans="1:6" ht="51">
      <c r="A97" s="9">
        <v>41054500</v>
      </c>
      <c r="B97" s="10" t="s">
        <v>96</v>
      </c>
      <c r="C97" s="11">
        <f t="shared" si="2"/>
        <v>1986002.58</v>
      </c>
      <c r="D97" s="12">
        <v>1986002.58</v>
      </c>
      <c r="E97" s="12">
        <v>0</v>
      </c>
      <c r="F97" s="12">
        <v>0</v>
      </c>
    </row>
    <row r="98" spans="1:6">
      <c r="A98" s="15" t="s">
        <v>98</v>
      </c>
      <c r="B98" s="14" t="s">
        <v>97</v>
      </c>
      <c r="C98" s="7">
        <f t="shared" si="2"/>
        <v>231762171.58000001</v>
      </c>
      <c r="D98" s="7">
        <v>221610568.58000001</v>
      </c>
      <c r="E98" s="7">
        <v>10151603</v>
      </c>
      <c r="F98" s="7">
        <v>6922400</v>
      </c>
    </row>
    <row r="101" spans="1:6">
      <c r="B101" s="16" t="s">
        <v>99</v>
      </c>
      <c r="E101" s="16" t="s">
        <v>100</v>
      </c>
    </row>
  </sheetData>
  <mergeCells count="12">
    <mergeCell ref="D1:F1"/>
    <mergeCell ref="D2:F2"/>
    <mergeCell ref="D3:F3"/>
    <mergeCell ref="D4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2019-11-27T11:03:43Z</dcterms:created>
  <dcterms:modified xsi:type="dcterms:W3CDTF">2019-12-24T09:28:39Z</dcterms:modified>
</cp:coreProperties>
</file>