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19095" windowHeight="1176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110" i="1"/>
  <c r="C109"/>
  <c r="C108"/>
  <c r="C107"/>
  <c r="C106"/>
  <c r="C105"/>
  <c r="C104"/>
  <c r="C103"/>
  <c r="C102"/>
  <c r="C101"/>
  <c r="C100"/>
  <c r="C99"/>
  <c r="C98"/>
  <c r="C97"/>
  <c r="C96"/>
  <c r="C95"/>
  <c r="C94"/>
  <c r="C93"/>
  <c r="C92"/>
  <c r="C91"/>
  <c r="C90"/>
  <c r="C89"/>
  <c r="C88"/>
  <c r="C87"/>
  <c r="C86"/>
  <c r="C85"/>
  <c r="C84"/>
  <c r="C83"/>
  <c r="C82"/>
  <c r="C81"/>
  <c r="C80"/>
  <c r="C79"/>
  <c r="C78"/>
  <c r="C77"/>
  <c r="C76"/>
  <c r="C75"/>
  <c r="C74"/>
  <c r="C73"/>
  <c r="C72"/>
  <c r="C71"/>
  <c r="C70"/>
  <c r="C69"/>
  <c r="C68"/>
  <c r="C67"/>
  <c r="C66"/>
  <c r="C65"/>
  <c r="C64"/>
  <c r="C63"/>
  <c r="C62"/>
  <c r="C61"/>
  <c r="C60"/>
  <c r="C59"/>
  <c r="C58"/>
  <c r="C57"/>
  <c r="C56"/>
  <c r="C55"/>
  <c r="C54"/>
  <c r="C53"/>
  <c r="C52"/>
  <c r="C51"/>
  <c r="C50"/>
  <c r="C49"/>
  <c r="C48"/>
  <c r="C47"/>
  <c r="C46"/>
  <c r="C45"/>
  <c r="C44"/>
  <c r="C43"/>
  <c r="C42"/>
  <c r="C41"/>
  <c r="C40"/>
  <c r="C39"/>
  <c r="C38"/>
  <c r="C37"/>
  <c r="C36"/>
  <c r="C35"/>
  <c r="C34"/>
  <c r="C33"/>
  <c r="C32"/>
  <c r="C31"/>
  <c r="C30"/>
  <c r="C29"/>
  <c r="C28"/>
  <c r="C27"/>
  <c r="C26"/>
  <c r="C25"/>
  <c r="C24"/>
  <c r="C23"/>
  <c r="C22"/>
  <c r="C21"/>
  <c r="C20"/>
  <c r="C19"/>
  <c r="C18"/>
  <c r="C17"/>
  <c r="C16"/>
  <c r="C15"/>
  <c r="C14"/>
  <c r="C13"/>
  <c r="C12"/>
  <c r="C11"/>
</calcChain>
</file>

<file path=xl/sharedStrings.xml><?xml version="1.0" encoding="utf-8"?>
<sst xmlns="http://schemas.openxmlformats.org/spreadsheetml/2006/main" count="117" uniqueCount="114">
  <si>
    <t>м. Березань</t>
  </si>
  <si>
    <t>Додаток 1</t>
  </si>
  <si>
    <t>ДОХОДИ_x000D_
місцевого бюджету на 2019 рік</t>
  </si>
  <si>
    <t>(грн)</t>
  </si>
  <si>
    <t>Код</t>
  </si>
  <si>
    <t>Найменування згідно з Класифікацією доходів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</si>
  <si>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</si>
  <si>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</si>
  <si>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</si>
  <si>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</si>
  <si>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</si>
  <si>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Податкові надходження  </t>
  </si>
  <si>
    <t>Податки на доходи, податки на прибуток, податки на збільшення ринкової вартості  </t>
  </si>
  <si>
    <t>Податок та збір на доходи фізичних осіб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</si>
  <si>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</si>
  <si>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 з грошового забезпечення, грошових винагород та інших виплат, одержаних військовослужбовцями та особами рядового і начальницького складу, що сплачується податковими агентами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</si>
  <si>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</si>
  <si>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Податок на доходи фізичних осіб, що сплачується фізичними особами за результатами річного декларування</t>
  </si>
  <si>
    <t>Податок на прибуток підприємств  </t>
  </si>
  <si>
    <t>Податок на прибуток підприємств та фінансових установ комунальної власності </t>
  </si>
  <si>
    <t>Рентна плата та плата за використання інших природних ресурсів </t>
  </si>
  <si>
    <t>Рентна плата за спеціальне використання лісових ресурсів </t>
  </si>
  <si>
    <t>Рентна плата за спеціальне використання лісових ресурсів (крім рентної плати за спеціальне використання лісових ресурсів в частині деревини, заготовленої в порядку рубок головного користування) </t>
  </si>
  <si>
    <t>Рентна плата за користування надрами </t>
  </si>
  <si>
    <t>Рентна плата за користування надрами для видобування корисних копалин загальнодержавного значення </t>
  </si>
  <si>
    <t>Рентна плата за користування надрами для видобування корисних копалин місцевого значення </t>
  </si>
  <si>
    <t>Внутрішні податки на товари та послуги  </t>
  </si>
  <si>
    <t>Акцизний податок з вироблених в Україні підакцизних товарів (продукції) </t>
  </si>
  <si>
    <t>Пальне</t>
  </si>
  <si>
    <t>Акцизний податок з ввезених на митну територію України підакцизних товарів (продукції) </t>
  </si>
  <si>
    <t>Акцизний податок з реалізації суб`єктами господарювання роздрібної торгівлі підакцизних товарів </t>
  </si>
  <si>
    <t>Місцеві податки </t>
  </si>
  <si>
    <t>Податок на майно </t>
  </si>
  <si>
    <t>Податок на нерухоме майно, відмінне від земельної ділянки, сплачений юридичними особами, які є власниками об`єктів житлової нерухомості </t>
  </si>
  <si>
    <t>Податок на нерухоме майно, відмінне від земельної ділянки, сплачений фізичними особами, які є власниками об`єктів житлової нерухомості </t>
  </si>
  <si>
    <t>Податок на нерухоме майно, відмінне від земельної ділянки, сплачений фізичними особами, які є власниками об`єктів нежитлової нерухомості 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</si>
  <si>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 </t>
  </si>
  <si>
    <t>Земельний податок з юридичних осіб </t>
  </si>
  <si>
    <t>Орендна плата з юридичних осіб </t>
  </si>
  <si>
    <t>Земельний податок з фізичних осіб </t>
  </si>
  <si>
    <t>Орендна плата з фізичних осіб </t>
  </si>
  <si>
    <t>Транспортний податок з фізичних осіб </t>
  </si>
  <si>
    <t>Транспортний податок з юридичних осіб </t>
  </si>
  <si>
    <t>Туристичний збір </t>
  </si>
  <si>
    <t>Туристичний збір, сплачений фізичними особами </t>
  </si>
  <si>
    <t>Єдиний податок  </t>
  </si>
  <si>
    <t>Єдиний податок з юридичних осіб </t>
  </si>
  <si>
    <t>Єдиний податок з фізичних осіб </t>
  </si>
  <si>
    <t>Єдиний податок з сільськогосподарських товаровиробників, у яких частка сільськогосподарського товаровиробництва за попередній податковий (звітний) рік дорівнює або перевищує 75 відсотків` </t>
  </si>
  <si>
    <t>Інші податки та збори </t>
  </si>
  <si>
    <t>Екологічний податок </t>
  </si>
  <si>
    <t>Екологічний податок, який справляється за викиди в атмосферне повітря забруднюючих речовин стаціонарними джерелами забруднення (за винятком викидів в атмосферне повітря двоокису вуглецю)</t>
  </si>
  <si>
    <t>Надходження від розміщення відходів у спеціально відведених для цього місцях чи на об`єктах, крім розміщення окремих видів відходів як вторинної сировини </t>
  </si>
  <si>
    <t>Неподаткові надходження  </t>
  </si>
  <si>
    <t>Доходи від власності та підприємницької діяльності  </t>
  </si>
  <si>
    <t>Частина чистого прибутку (доходу) державних або комунальних унітарних підприємств та їх об`єднань, що вилучається до відповідного бюджету, та дивіденди (дохід), нараховані на акції (частки) господарських товариств, у статутних капіталах яких є державна аб</t>
  </si>
  <si>
    <t>Частина чистого прибутку (доходу) комунальних унітарних підприємств та їх об`єднань, що вилучається до відповідного місцевого бюджету</t>
  </si>
  <si>
    <t>Інші надходження  </t>
  </si>
  <si>
    <t>Адміністративні штрафи та інші санкції </t>
  </si>
  <si>
    <t>Адміністративні штрафи та штрафні санкції за порушення законодавства у сфері виробництва та обігу алкогольних напоїв та тютюнових виробів </t>
  </si>
  <si>
    <t>Адміністративні збори та платежі, доходи від некомерційної господарської діяльності </t>
  </si>
  <si>
    <t>Плата за надання адміністративних послуг</t>
  </si>
  <si>
    <t>Адміністративний збір за проведення державної реєстрації юридичних осіб, фізичних осіб - підприємців та громадських формувань</t>
  </si>
  <si>
    <t>Плата за надання інших адміністративних послуг</t>
  </si>
  <si>
    <t>Адміністративний збір за державну реєстрацію речових прав на нерухоме майно та їх обтяжень </t>
  </si>
  <si>
    <t>Державне мито  </t>
  </si>
  <si>
    <t>Державне мито, що сплачується за місцем розгляду та оформлення документів, у тому числі за оформлення документів на спадщину і дарування  </t>
  </si>
  <si>
    <t>Державне мито, пов`язане з видачею та оформленням закордонних паспортів (посвідок) та паспортів громадян України  </t>
  </si>
  <si>
    <t>Інші неподаткові надходження  </t>
  </si>
  <si>
    <t>Надходження коштів пайової участі у розвитку інфраструктури населеного пункту</t>
  </si>
  <si>
    <t>Власні надходження бюджетних установ  </t>
  </si>
  <si>
    <t>Надходження від плати за послуги, що надаються бюджетними установами згідно із законодавством </t>
  </si>
  <si>
    <t>Плата за послуги, що надаються бюджетними установами згідно з їх основною діяльністю </t>
  </si>
  <si>
    <t>Плата за оренду майна бюджетних установ  </t>
  </si>
  <si>
    <t>Доходи від операцій з капіталом  </t>
  </si>
  <si>
    <t>Надходження від продажу основного капіталу  </t>
  </si>
  <si>
    <t>Кошти від відчуження майна, що належить Автономній Республіці Крим та майна, що перебуває в комунальній власності  </t>
  </si>
  <si>
    <t>Кошти від продажу землі і нематеріальних активів </t>
  </si>
  <si>
    <t>Кошти від продажу землі  </t>
  </si>
  <si>
    <t>Кошти від продажу земельних ділянок несільськогосподарського призначення, що перебувають у державній або комунальній власності, та земельних ділянок, які знаходяться на території Автономної Республіки Крим</t>
  </si>
  <si>
    <t>Цільові фонди  </t>
  </si>
  <si>
    <t>Цільові фонди, утворені Верховною Радою Автономної Республіки Крим, органами місцевого самоврядування та місцевими органами виконавчої влади  </t>
  </si>
  <si>
    <t>Усього доходів (без урахування міжбюджетних трансфертів)</t>
  </si>
  <si>
    <t>Офіційні трансферти  </t>
  </si>
  <si>
    <t>Від органів державного управління  </t>
  </si>
  <si>
    <t>Субвенції з державного бюджету місцевим бюджетам</t>
  </si>
  <si>
    <t>Субвенція з державного бюджету місцевим бюджетам на формування інфраструктури об`єднаних територіальних громад</t>
  </si>
  <si>
    <t>Освітня субвенція з державного бюджету місцевим бюджетам </t>
  </si>
  <si>
    <t>Медична субвенція з державного бюджету місцевим бюджетам </t>
  </si>
  <si>
    <t>Субвенція з державного бюджету місцевим бюджетам на здійснення заходів щодо соціально-економічного розвитку окремих територій</t>
  </si>
  <si>
    <t>Дотації з місцевих бюджетів іншим місцевим бюджетам</t>
  </si>
  <si>
    <t>Дотація з місцевого бюджету на здійснення переданих з державного бюджету видатків з утримання закладів освіти та охорони здоров`я за рахунок відповідної додаткової дотації з державного бюджету</t>
  </si>
  <si>
    <t>Субвенції з місцевих бюджетів іншим місцевим бюджетам</t>
  </si>
  <si>
    <t>Субвенція з місцевого бюджету на 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 (утримання будинків і споруд та прибудинкових територій), управління</t>
  </si>
  <si>
    <t>Субвенція з місцевого бюджету на надання пільг та житлових субсидій населенню на придбання твердого та рідкого пічного побутового палива і скрапленого газу за рахунок відповідної субвенції з державного бюджету</t>
  </si>
  <si>
    <t>Субвенція з місцевого бюджету на виплату допомоги сім`ям з дітьми, малозабезпеченим сім`ям, особам, які не мають права на пенсію, особам з інвалідністю, дітям з інвалідністю, тимчасової державної допомоги дітям, тимчасової державної соціальної допомоги не</t>
  </si>
  <si>
    <t>Субвенція з місцевого бюджету на виплату державної соціальної допомоги на дітей-сиріт та дітей, позбавлених батьківського піклування, грошового забезпечення батькам-вихователям і прийомним батькам за надання соціальних послуг у дитячих будинках сімейного</t>
  </si>
  <si>
    <t>Субвенція з місцевого бюджету на 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дітей, позбавлених батьківського піклування, осі</t>
  </si>
  <si>
    <t>Субвенція з місцевого бюджету на здійснення переданих видатків у сфері освіти за рахунок коштів освітньої субвенції</t>
  </si>
  <si>
    <t>Субвенція з місцевого бюджету за рахунок залишку коштів освітньої субвенції, що утворився на початок бюджетного періоду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</si>
  <si>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</si>
  <si>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Субвенція з місцевого бюджету на забезпечення якісної, сучасної та доступної загальної середньої освіти `Нова українська школа` за рахунок відповідної субвенції з державного бюджету</t>
  </si>
  <si>
    <t>Субвенція з місцевого бюджету на здійснення переданих видатків у сфері охорони здоров`я за рахунок коштів медичної субвенції,</t>
  </si>
  <si>
    <t>Субвенція з місцевого бюджету на відшкодування вартості лікарських засобів для лікування окремих захворювань за рахунок відповідної субвенції з державного бюджету,</t>
  </si>
  <si>
    <t>Інші субвенції з місцевого бюджету</t>
  </si>
  <si>
    <t>Субвенція з місцевого бюджету на реалізацію заходів, спрямованих на підвищення якості освіти за рахунок відповідної субвенції з державного бюджету</t>
  </si>
  <si>
    <t>Субвенція з місцевого бюджету на будівництво мультифункціональних майданчиків для занять ігровими видами спорту за рахунок відповідної субвенції з державного бюджету</t>
  </si>
  <si>
    <t>Разом доходів</t>
  </si>
  <si>
    <t>X</t>
  </si>
  <si>
    <t>Секретар ради</t>
  </si>
  <si>
    <t>О.В.Сивак</t>
  </si>
  <si>
    <t>до рішення  Березанської міської ради</t>
  </si>
  <si>
    <t>"Про  місцевий бюджет на 2019 рік"</t>
  </si>
  <si>
    <t>від 24.12.2019 №950-82-VII</t>
  </si>
</sst>
</file>

<file path=xl/styles.xml><?xml version="1.0" encoding="utf-8"?>
<styleSheet xmlns="http://schemas.openxmlformats.org/spreadsheetml/2006/main">
  <fonts count="4"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2" fontId="2" fillId="2" borderId="1" xfId="0" applyNumberFormat="1" applyFont="1" applyFill="1" applyBorder="1" applyAlignment="1">
      <alignment vertical="center"/>
    </xf>
    <xf numFmtId="2" fontId="2" fillId="0" borderId="1" xfId="0" applyNumberFormat="1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2" fontId="1" fillId="2" borderId="1" xfId="0" applyNumberFormat="1" applyFont="1" applyFill="1" applyBorder="1" applyAlignment="1">
      <alignment vertical="center"/>
    </xf>
    <xf numFmtId="2" fontId="1" fillId="0" borderId="1" xfId="0" applyNumberFormat="1" applyFont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13"/>
  <sheetViews>
    <sheetView tabSelected="1" workbookViewId="0">
      <selection activeCell="I107" sqref="I107"/>
    </sheetView>
  </sheetViews>
  <sheetFormatPr defaultRowHeight="12.75"/>
  <cols>
    <col min="1" max="1" width="11.28515625" style="1" customWidth="1"/>
    <col min="2" max="2" width="41" style="1" customWidth="1"/>
    <col min="3" max="3" width="14.140625" style="1" customWidth="1"/>
    <col min="4" max="4" width="14" style="1" customWidth="1"/>
    <col min="5" max="5" width="14.140625" style="1" customWidth="1"/>
    <col min="6" max="6" width="14.7109375" style="1" customWidth="1"/>
    <col min="7" max="16384" width="9.140625" style="1"/>
  </cols>
  <sheetData>
    <row r="1" spans="1:6">
      <c r="A1" s="1" t="s">
        <v>0</v>
      </c>
      <c r="D1" s="1" t="s">
        <v>1</v>
      </c>
    </row>
    <row r="2" spans="1:6">
      <c r="D2" s="1" t="s">
        <v>111</v>
      </c>
    </row>
    <row r="3" spans="1:6">
      <c r="D3" s="1" t="s">
        <v>112</v>
      </c>
    </row>
    <row r="4" spans="1:6">
      <c r="D4" s="1" t="s">
        <v>113</v>
      </c>
    </row>
    <row r="5" spans="1:6" ht="25.5" customHeight="1">
      <c r="A5" s="2" t="s">
        <v>2</v>
      </c>
      <c r="B5" s="3"/>
      <c r="C5" s="3"/>
      <c r="D5" s="3"/>
      <c r="E5" s="3"/>
      <c r="F5" s="3"/>
    </row>
    <row r="6" spans="1:6">
      <c r="F6" s="4" t="s">
        <v>3</v>
      </c>
    </row>
    <row r="7" spans="1:6">
      <c r="A7" s="5" t="s">
        <v>4</v>
      </c>
      <c r="B7" s="5" t="s">
        <v>5</v>
      </c>
      <c r="C7" s="6" t="s">
        <v>6</v>
      </c>
      <c r="D7" s="5" t="s">
        <v>7</v>
      </c>
      <c r="E7" s="5" t="s">
        <v>8</v>
      </c>
      <c r="F7" s="5"/>
    </row>
    <row r="8" spans="1:6">
      <c r="A8" s="5"/>
      <c r="B8" s="5"/>
      <c r="C8" s="5"/>
      <c r="D8" s="5"/>
      <c r="E8" s="5" t="s">
        <v>9</v>
      </c>
      <c r="F8" s="7" t="s">
        <v>10</v>
      </c>
    </row>
    <row r="9" spans="1:6">
      <c r="A9" s="5"/>
      <c r="B9" s="5"/>
      <c r="C9" s="5"/>
      <c r="D9" s="5"/>
      <c r="E9" s="5"/>
      <c r="F9" s="5"/>
    </row>
    <row r="10" spans="1:6">
      <c r="A10" s="8">
        <v>1</v>
      </c>
      <c r="B10" s="8">
        <v>2</v>
      </c>
      <c r="C10" s="9">
        <v>3</v>
      </c>
      <c r="D10" s="8">
        <v>4</v>
      </c>
      <c r="E10" s="8">
        <v>5</v>
      </c>
      <c r="F10" s="8">
        <v>6</v>
      </c>
    </row>
    <row r="11" spans="1:6">
      <c r="A11" s="10">
        <v>10000000</v>
      </c>
      <c r="B11" s="11" t="s">
        <v>11</v>
      </c>
      <c r="C11" s="12">
        <f t="shared" ref="C11:C42" si="0">D11+E11</f>
        <v>112497564</v>
      </c>
      <c r="D11" s="13">
        <v>112444214</v>
      </c>
      <c r="E11" s="13">
        <v>53350</v>
      </c>
      <c r="F11" s="13">
        <v>0</v>
      </c>
    </row>
    <row r="12" spans="1:6" ht="25.5">
      <c r="A12" s="10">
        <v>11000000</v>
      </c>
      <c r="B12" s="11" t="s">
        <v>12</v>
      </c>
      <c r="C12" s="12">
        <f t="shared" si="0"/>
        <v>70409614</v>
      </c>
      <c r="D12" s="13">
        <v>70409614</v>
      </c>
      <c r="E12" s="13">
        <v>0</v>
      </c>
      <c r="F12" s="13">
        <v>0</v>
      </c>
    </row>
    <row r="13" spans="1:6">
      <c r="A13" s="10">
        <v>11010000</v>
      </c>
      <c r="B13" s="11" t="s">
        <v>13</v>
      </c>
      <c r="C13" s="12">
        <f t="shared" si="0"/>
        <v>70387614</v>
      </c>
      <c r="D13" s="13">
        <v>70387614</v>
      </c>
      <c r="E13" s="13">
        <v>0</v>
      </c>
      <c r="F13" s="13">
        <v>0</v>
      </c>
    </row>
    <row r="14" spans="1:6" ht="38.25">
      <c r="A14" s="14">
        <v>11010100</v>
      </c>
      <c r="B14" s="15" t="s">
        <v>14</v>
      </c>
      <c r="C14" s="16">
        <f t="shared" si="0"/>
        <v>56030428</v>
      </c>
      <c r="D14" s="17">
        <v>56030428</v>
      </c>
      <c r="E14" s="17">
        <v>0</v>
      </c>
      <c r="F14" s="17">
        <v>0</v>
      </c>
    </row>
    <row r="15" spans="1:6" ht="63.75">
      <c r="A15" s="14">
        <v>11010200</v>
      </c>
      <c r="B15" s="15" t="s">
        <v>15</v>
      </c>
      <c r="C15" s="16">
        <f t="shared" si="0"/>
        <v>9769386</v>
      </c>
      <c r="D15" s="17">
        <v>9769386</v>
      </c>
      <c r="E15" s="17">
        <v>0</v>
      </c>
      <c r="F15" s="17">
        <v>0</v>
      </c>
    </row>
    <row r="16" spans="1:6" ht="38.25">
      <c r="A16" s="14">
        <v>11010400</v>
      </c>
      <c r="B16" s="15" t="s">
        <v>16</v>
      </c>
      <c r="C16" s="16">
        <f t="shared" si="0"/>
        <v>4107800</v>
      </c>
      <c r="D16" s="17">
        <v>4107800</v>
      </c>
      <c r="E16" s="17">
        <v>0</v>
      </c>
      <c r="F16" s="17">
        <v>0</v>
      </c>
    </row>
    <row r="17" spans="1:6" ht="38.25">
      <c r="A17" s="14">
        <v>11010500</v>
      </c>
      <c r="B17" s="15" t="s">
        <v>17</v>
      </c>
      <c r="C17" s="16">
        <f t="shared" si="0"/>
        <v>480000</v>
      </c>
      <c r="D17" s="17">
        <v>480000</v>
      </c>
      <c r="E17" s="17">
        <v>0</v>
      </c>
      <c r="F17" s="17">
        <v>0</v>
      </c>
    </row>
    <row r="18" spans="1:6">
      <c r="A18" s="10">
        <v>11020000</v>
      </c>
      <c r="B18" s="11" t="s">
        <v>18</v>
      </c>
      <c r="C18" s="12">
        <f t="shared" si="0"/>
        <v>22000</v>
      </c>
      <c r="D18" s="13">
        <v>22000</v>
      </c>
      <c r="E18" s="13">
        <v>0</v>
      </c>
      <c r="F18" s="13">
        <v>0</v>
      </c>
    </row>
    <row r="19" spans="1:6" ht="25.5">
      <c r="A19" s="14">
        <v>11020200</v>
      </c>
      <c r="B19" s="15" t="s">
        <v>19</v>
      </c>
      <c r="C19" s="16">
        <f t="shared" si="0"/>
        <v>22000</v>
      </c>
      <c r="D19" s="17">
        <v>22000</v>
      </c>
      <c r="E19" s="17">
        <v>0</v>
      </c>
      <c r="F19" s="17">
        <v>0</v>
      </c>
    </row>
    <row r="20" spans="1:6" ht="25.5">
      <c r="A20" s="10">
        <v>13000000</v>
      </c>
      <c r="B20" s="11" t="s">
        <v>20</v>
      </c>
      <c r="C20" s="12">
        <f t="shared" si="0"/>
        <v>10700</v>
      </c>
      <c r="D20" s="13">
        <v>10700</v>
      </c>
      <c r="E20" s="13">
        <v>0</v>
      </c>
      <c r="F20" s="13">
        <v>0</v>
      </c>
    </row>
    <row r="21" spans="1:6" ht="25.5">
      <c r="A21" s="10">
        <v>13010000</v>
      </c>
      <c r="B21" s="11" t="s">
        <v>21</v>
      </c>
      <c r="C21" s="12">
        <f t="shared" si="0"/>
        <v>1200</v>
      </c>
      <c r="D21" s="13">
        <v>1200</v>
      </c>
      <c r="E21" s="13">
        <v>0</v>
      </c>
      <c r="F21" s="13">
        <v>0</v>
      </c>
    </row>
    <row r="22" spans="1:6" ht="63.75">
      <c r="A22" s="14">
        <v>13010200</v>
      </c>
      <c r="B22" s="15" t="s">
        <v>22</v>
      </c>
      <c r="C22" s="16">
        <f t="shared" si="0"/>
        <v>1200</v>
      </c>
      <c r="D22" s="17">
        <v>1200</v>
      </c>
      <c r="E22" s="17">
        <v>0</v>
      </c>
      <c r="F22" s="17">
        <v>0</v>
      </c>
    </row>
    <row r="23" spans="1:6">
      <c r="A23" s="10">
        <v>13030000</v>
      </c>
      <c r="B23" s="11" t="s">
        <v>23</v>
      </c>
      <c r="C23" s="12">
        <f t="shared" si="0"/>
        <v>9500</v>
      </c>
      <c r="D23" s="13">
        <v>9500</v>
      </c>
      <c r="E23" s="13">
        <v>0</v>
      </c>
      <c r="F23" s="13">
        <v>0</v>
      </c>
    </row>
    <row r="24" spans="1:6" ht="38.25">
      <c r="A24" s="14">
        <v>13030100</v>
      </c>
      <c r="B24" s="15" t="s">
        <v>24</v>
      </c>
      <c r="C24" s="16">
        <f t="shared" si="0"/>
        <v>7400</v>
      </c>
      <c r="D24" s="17">
        <v>7400</v>
      </c>
      <c r="E24" s="17">
        <v>0</v>
      </c>
      <c r="F24" s="17">
        <v>0</v>
      </c>
    </row>
    <row r="25" spans="1:6" ht="38.25">
      <c r="A25" s="14">
        <v>13030200</v>
      </c>
      <c r="B25" s="15" t="s">
        <v>25</v>
      </c>
      <c r="C25" s="16">
        <f t="shared" si="0"/>
        <v>2100</v>
      </c>
      <c r="D25" s="17">
        <v>2100</v>
      </c>
      <c r="E25" s="17">
        <v>0</v>
      </c>
      <c r="F25" s="17">
        <v>0</v>
      </c>
    </row>
    <row r="26" spans="1:6">
      <c r="A26" s="10">
        <v>14000000</v>
      </c>
      <c r="B26" s="11" t="s">
        <v>26</v>
      </c>
      <c r="C26" s="12">
        <f t="shared" si="0"/>
        <v>8894000</v>
      </c>
      <c r="D26" s="13">
        <v>8894000</v>
      </c>
      <c r="E26" s="13">
        <v>0</v>
      </c>
      <c r="F26" s="13">
        <v>0</v>
      </c>
    </row>
    <row r="27" spans="1:6" ht="25.5">
      <c r="A27" s="10">
        <v>14020000</v>
      </c>
      <c r="B27" s="11" t="s">
        <v>27</v>
      </c>
      <c r="C27" s="12">
        <f t="shared" si="0"/>
        <v>1130000</v>
      </c>
      <c r="D27" s="13">
        <v>1130000</v>
      </c>
      <c r="E27" s="13">
        <v>0</v>
      </c>
      <c r="F27" s="13">
        <v>0</v>
      </c>
    </row>
    <row r="28" spans="1:6">
      <c r="A28" s="14">
        <v>14021900</v>
      </c>
      <c r="B28" s="15" t="s">
        <v>28</v>
      </c>
      <c r="C28" s="16">
        <f t="shared" si="0"/>
        <v>1130000</v>
      </c>
      <c r="D28" s="17">
        <v>1130000</v>
      </c>
      <c r="E28" s="17">
        <v>0</v>
      </c>
      <c r="F28" s="17">
        <v>0</v>
      </c>
    </row>
    <row r="29" spans="1:6" ht="38.25">
      <c r="A29" s="10">
        <v>14030000</v>
      </c>
      <c r="B29" s="11" t="s">
        <v>29</v>
      </c>
      <c r="C29" s="12">
        <f t="shared" si="0"/>
        <v>5484000</v>
      </c>
      <c r="D29" s="13">
        <v>5484000</v>
      </c>
      <c r="E29" s="13">
        <v>0</v>
      </c>
      <c r="F29" s="13">
        <v>0</v>
      </c>
    </row>
    <row r="30" spans="1:6">
      <c r="A30" s="14">
        <v>14031900</v>
      </c>
      <c r="B30" s="15" t="s">
        <v>28</v>
      </c>
      <c r="C30" s="16">
        <f t="shared" si="0"/>
        <v>5484000</v>
      </c>
      <c r="D30" s="17">
        <v>5484000</v>
      </c>
      <c r="E30" s="17">
        <v>0</v>
      </c>
      <c r="F30" s="17">
        <v>0</v>
      </c>
    </row>
    <row r="31" spans="1:6" ht="38.25">
      <c r="A31" s="14">
        <v>14040000</v>
      </c>
      <c r="B31" s="15" t="s">
        <v>30</v>
      </c>
      <c r="C31" s="16">
        <f t="shared" si="0"/>
        <v>2280000</v>
      </c>
      <c r="D31" s="17">
        <v>2280000</v>
      </c>
      <c r="E31" s="17">
        <v>0</v>
      </c>
      <c r="F31" s="17">
        <v>0</v>
      </c>
    </row>
    <row r="32" spans="1:6">
      <c r="A32" s="10">
        <v>18000000</v>
      </c>
      <c r="B32" s="11" t="s">
        <v>31</v>
      </c>
      <c r="C32" s="12">
        <f t="shared" si="0"/>
        <v>33129900</v>
      </c>
      <c r="D32" s="13">
        <v>33129900</v>
      </c>
      <c r="E32" s="13">
        <v>0</v>
      </c>
      <c r="F32" s="13">
        <v>0</v>
      </c>
    </row>
    <row r="33" spans="1:6">
      <c r="A33" s="10">
        <v>18010000</v>
      </c>
      <c r="B33" s="11" t="s">
        <v>32</v>
      </c>
      <c r="C33" s="12">
        <f t="shared" si="0"/>
        <v>19183900</v>
      </c>
      <c r="D33" s="13">
        <v>19183900</v>
      </c>
      <c r="E33" s="13">
        <v>0</v>
      </c>
      <c r="F33" s="13">
        <v>0</v>
      </c>
    </row>
    <row r="34" spans="1:6" ht="51">
      <c r="A34" s="14">
        <v>18010100</v>
      </c>
      <c r="B34" s="15" t="s">
        <v>33</v>
      </c>
      <c r="C34" s="16">
        <f t="shared" si="0"/>
        <v>39000</v>
      </c>
      <c r="D34" s="17">
        <v>39000</v>
      </c>
      <c r="E34" s="17">
        <v>0</v>
      </c>
      <c r="F34" s="17">
        <v>0</v>
      </c>
    </row>
    <row r="35" spans="1:6" ht="51">
      <c r="A35" s="14">
        <v>18010200</v>
      </c>
      <c r="B35" s="15" t="s">
        <v>34</v>
      </c>
      <c r="C35" s="16">
        <f t="shared" si="0"/>
        <v>119500</v>
      </c>
      <c r="D35" s="17">
        <v>119500</v>
      </c>
      <c r="E35" s="17">
        <v>0</v>
      </c>
      <c r="F35" s="17">
        <v>0</v>
      </c>
    </row>
    <row r="36" spans="1:6" ht="51">
      <c r="A36" s="14">
        <v>18010300</v>
      </c>
      <c r="B36" s="15" t="s">
        <v>35</v>
      </c>
      <c r="C36" s="16">
        <f t="shared" si="0"/>
        <v>321200</v>
      </c>
      <c r="D36" s="17">
        <v>321200</v>
      </c>
      <c r="E36" s="17">
        <v>0</v>
      </c>
      <c r="F36" s="17">
        <v>0</v>
      </c>
    </row>
    <row r="37" spans="1:6" ht="51">
      <c r="A37" s="14">
        <v>18010400</v>
      </c>
      <c r="B37" s="15" t="s">
        <v>36</v>
      </c>
      <c r="C37" s="16">
        <f t="shared" si="0"/>
        <v>3095000</v>
      </c>
      <c r="D37" s="17">
        <v>3095000</v>
      </c>
      <c r="E37" s="17">
        <v>0</v>
      </c>
      <c r="F37" s="17">
        <v>0</v>
      </c>
    </row>
    <row r="38" spans="1:6">
      <c r="A38" s="14">
        <v>18010500</v>
      </c>
      <c r="B38" s="15" t="s">
        <v>37</v>
      </c>
      <c r="C38" s="16">
        <f t="shared" si="0"/>
        <v>4695000</v>
      </c>
      <c r="D38" s="17">
        <v>4695000</v>
      </c>
      <c r="E38" s="17">
        <v>0</v>
      </c>
      <c r="F38" s="17">
        <v>0</v>
      </c>
    </row>
    <row r="39" spans="1:6">
      <c r="A39" s="14">
        <v>18010600</v>
      </c>
      <c r="B39" s="15" t="s">
        <v>38</v>
      </c>
      <c r="C39" s="16">
        <f t="shared" si="0"/>
        <v>9340200</v>
      </c>
      <c r="D39" s="17">
        <v>9340200</v>
      </c>
      <c r="E39" s="17">
        <v>0</v>
      </c>
      <c r="F39" s="17">
        <v>0</v>
      </c>
    </row>
    <row r="40" spans="1:6">
      <c r="A40" s="14">
        <v>18010700</v>
      </c>
      <c r="B40" s="15" t="s">
        <v>39</v>
      </c>
      <c r="C40" s="16">
        <f t="shared" si="0"/>
        <v>505000</v>
      </c>
      <c r="D40" s="17">
        <v>505000</v>
      </c>
      <c r="E40" s="17">
        <v>0</v>
      </c>
      <c r="F40" s="17">
        <v>0</v>
      </c>
    </row>
    <row r="41" spans="1:6">
      <c r="A41" s="14">
        <v>18010900</v>
      </c>
      <c r="B41" s="15" t="s">
        <v>40</v>
      </c>
      <c r="C41" s="16">
        <f t="shared" si="0"/>
        <v>990000</v>
      </c>
      <c r="D41" s="17">
        <v>990000</v>
      </c>
      <c r="E41" s="17">
        <v>0</v>
      </c>
      <c r="F41" s="17">
        <v>0</v>
      </c>
    </row>
    <row r="42" spans="1:6">
      <c r="A42" s="14">
        <v>18011000</v>
      </c>
      <c r="B42" s="15" t="s">
        <v>41</v>
      </c>
      <c r="C42" s="16">
        <f t="shared" si="0"/>
        <v>4000</v>
      </c>
      <c r="D42" s="17">
        <v>4000</v>
      </c>
      <c r="E42" s="17">
        <v>0</v>
      </c>
      <c r="F42" s="17">
        <v>0</v>
      </c>
    </row>
    <row r="43" spans="1:6">
      <c r="A43" s="14">
        <v>18011100</v>
      </c>
      <c r="B43" s="15" t="s">
        <v>42</v>
      </c>
      <c r="C43" s="16">
        <f t="shared" ref="C43:C74" si="1">D43+E43</f>
        <v>75000</v>
      </c>
      <c r="D43" s="17">
        <v>75000</v>
      </c>
      <c r="E43" s="17">
        <v>0</v>
      </c>
      <c r="F43" s="17">
        <v>0</v>
      </c>
    </row>
    <row r="44" spans="1:6">
      <c r="A44" s="10">
        <v>18030000</v>
      </c>
      <c r="B44" s="11" t="s">
        <v>43</v>
      </c>
      <c r="C44" s="12">
        <f t="shared" si="1"/>
        <v>6000</v>
      </c>
      <c r="D44" s="13">
        <v>6000</v>
      </c>
      <c r="E44" s="13">
        <v>0</v>
      </c>
      <c r="F44" s="13">
        <v>0</v>
      </c>
    </row>
    <row r="45" spans="1:6" ht="25.5">
      <c r="A45" s="14">
        <v>18030200</v>
      </c>
      <c r="B45" s="15" t="s">
        <v>44</v>
      </c>
      <c r="C45" s="16">
        <f t="shared" si="1"/>
        <v>6000</v>
      </c>
      <c r="D45" s="17">
        <v>6000</v>
      </c>
      <c r="E45" s="17">
        <v>0</v>
      </c>
      <c r="F45" s="17">
        <v>0</v>
      </c>
    </row>
    <row r="46" spans="1:6">
      <c r="A46" s="10">
        <v>18050000</v>
      </c>
      <c r="B46" s="11" t="s">
        <v>45</v>
      </c>
      <c r="C46" s="12">
        <f t="shared" si="1"/>
        <v>13940000</v>
      </c>
      <c r="D46" s="13">
        <v>13940000</v>
      </c>
      <c r="E46" s="13">
        <v>0</v>
      </c>
      <c r="F46" s="13">
        <v>0</v>
      </c>
    </row>
    <row r="47" spans="1:6">
      <c r="A47" s="14">
        <v>18050300</v>
      </c>
      <c r="B47" s="15" t="s">
        <v>46</v>
      </c>
      <c r="C47" s="16">
        <f t="shared" si="1"/>
        <v>1340000</v>
      </c>
      <c r="D47" s="17">
        <v>1340000</v>
      </c>
      <c r="E47" s="17">
        <v>0</v>
      </c>
      <c r="F47" s="17">
        <v>0</v>
      </c>
    </row>
    <row r="48" spans="1:6">
      <c r="A48" s="14">
        <v>18050400</v>
      </c>
      <c r="B48" s="15" t="s">
        <v>47</v>
      </c>
      <c r="C48" s="16">
        <f t="shared" si="1"/>
        <v>10500000</v>
      </c>
      <c r="D48" s="17">
        <v>10500000</v>
      </c>
      <c r="E48" s="17">
        <v>0</v>
      </c>
      <c r="F48" s="17">
        <v>0</v>
      </c>
    </row>
    <row r="49" spans="1:6" ht="63.75">
      <c r="A49" s="14">
        <v>18050500</v>
      </c>
      <c r="B49" s="15" t="s">
        <v>48</v>
      </c>
      <c r="C49" s="16">
        <f t="shared" si="1"/>
        <v>2100000</v>
      </c>
      <c r="D49" s="17">
        <v>2100000</v>
      </c>
      <c r="E49" s="17">
        <v>0</v>
      </c>
      <c r="F49" s="17">
        <v>0</v>
      </c>
    </row>
    <row r="50" spans="1:6">
      <c r="A50" s="10">
        <v>19000000</v>
      </c>
      <c r="B50" s="11" t="s">
        <v>49</v>
      </c>
      <c r="C50" s="12">
        <f t="shared" si="1"/>
        <v>53350</v>
      </c>
      <c r="D50" s="13">
        <v>0</v>
      </c>
      <c r="E50" s="13">
        <v>53350</v>
      </c>
      <c r="F50" s="13">
        <v>0</v>
      </c>
    </row>
    <row r="51" spans="1:6">
      <c r="A51" s="10">
        <v>19010000</v>
      </c>
      <c r="B51" s="11" t="s">
        <v>50</v>
      </c>
      <c r="C51" s="12">
        <f t="shared" si="1"/>
        <v>53350</v>
      </c>
      <c r="D51" s="13">
        <v>0</v>
      </c>
      <c r="E51" s="13">
        <v>53350</v>
      </c>
      <c r="F51" s="13">
        <v>0</v>
      </c>
    </row>
    <row r="52" spans="1:6" ht="63.75">
      <c r="A52" s="14">
        <v>19010100</v>
      </c>
      <c r="B52" s="15" t="s">
        <v>51</v>
      </c>
      <c r="C52" s="16">
        <f t="shared" si="1"/>
        <v>32600</v>
      </c>
      <c r="D52" s="17">
        <v>0</v>
      </c>
      <c r="E52" s="17">
        <v>32600</v>
      </c>
      <c r="F52" s="17">
        <v>0</v>
      </c>
    </row>
    <row r="53" spans="1:6" ht="51">
      <c r="A53" s="14">
        <v>19010300</v>
      </c>
      <c r="B53" s="15" t="s">
        <v>52</v>
      </c>
      <c r="C53" s="16">
        <f t="shared" si="1"/>
        <v>20750</v>
      </c>
      <c r="D53" s="17">
        <v>0</v>
      </c>
      <c r="E53" s="17">
        <v>20750</v>
      </c>
      <c r="F53" s="17">
        <v>0</v>
      </c>
    </row>
    <row r="54" spans="1:6">
      <c r="A54" s="10">
        <v>20000000</v>
      </c>
      <c r="B54" s="11" t="s">
        <v>53</v>
      </c>
      <c r="C54" s="12">
        <f t="shared" si="1"/>
        <v>3988153</v>
      </c>
      <c r="D54" s="13">
        <v>1023300</v>
      </c>
      <c r="E54" s="13">
        <v>2964853</v>
      </c>
      <c r="F54" s="13">
        <v>24000</v>
      </c>
    </row>
    <row r="55" spans="1:6" ht="25.5">
      <c r="A55" s="10">
        <v>21000000</v>
      </c>
      <c r="B55" s="11" t="s">
        <v>54</v>
      </c>
      <c r="C55" s="12">
        <f t="shared" si="1"/>
        <v>75800</v>
      </c>
      <c r="D55" s="13">
        <v>75800</v>
      </c>
      <c r="E55" s="13">
        <v>0</v>
      </c>
      <c r="F55" s="13">
        <v>0</v>
      </c>
    </row>
    <row r="56" spans="1:6" ht="76.5">
      <c r="A56" s="10">
        <v>21010000</v>
      </c>
      <c r="B56" s="11" t="s">
        <v>55</v>
      </c>
      <c r="C56" s="12">
        <f t="shared" si="1"/>
        <v>2000</v>
      </c>
      <c r="D56" s="13">
        <v>2000</v>
      </c>
      <c r="E56" s="13">
        <v>0</v>
      </c>
      <c r="F56" s="13">
        <v>0</v>
      </c>
    </row>
    <row r="57" spans="1:6" ht="38.25">
      <c r="A57" s="14">
        <v>21010300</v>
      </c>
      <c r="B57" s="15" t="s">
        <v>56</v>
      </c>
      <c r="C57" s="16">
        <f t="shared" si="1"/>
        <v>2000</v>
      </c>
      <c r="D57" s="17">
        <v>2000</v>
      </c>
      <c r="E57" s="17">
        <v>0</v>
      </c>
      <c r="F57" s="17">
        <v>0</v>
      </c>
    </row>
    <row r="58" spans="1:6">
      <c r="A58" s="10">
        <v>21080000</v>
      </c>
      <c r="B58" s="11" t="s">
        <v>57</v>
      </c>
      <c r="C58" s="12">
        <f t="shared" si="1"/>
        <v>73800</v>
      </c>
      <c r="D58" s="13">
        <v>73800</v>
      </c>
      <c r="E58" s="13">
        <v>0</v>
      </c>
      <c r="F58" s="13">
        <v>0</v>
      </c>
    </row>
    <row r="59" spans="1:6">
      <c r="A59" s="14">
        <v>21081100</v>
      </c>
      <c r="B59" s="15" t="s">
        <v>58</v>
      </c>
      <c r="C59" s="16">
        <f t="shared" si="1"/>
        <v>73000</v>
      </c>
      <c r="D59" s="17">
        <v>73000</v>
      </c>
      <c r="E59" s="17">
        <v>0</v>
      </c>
      <c r="F59" s="17">
        <v>0</v>
      </c>
    </row>
    <row r="60" spans="1:6" ht="51">
      <c r="A60" s="14">
        <v>21081500</v>
      </c>
      <c r="B60" s="15" t="s">
        <v>59</v>
      </c>
      <c r="C60" s="16">
        <f t="shared" si="1"/>
        <v>800</v>
      </c>
      <c r="D60" s="17">
        <v>800</v>
      </c>
      <c r="E60" s="17">
        <v>0</v>
      </c>
      <c r="F60" s="17">
        <v>0</v>
      </c>
    </row>
    <row r="61" spans="1:6" ht="25.5">
      <c r="A61" s="10">
        <v>22000000</v>
      </c>
      <c r="B61" s="11" t="s">
        <v>60</v>
      </c>
      <c r="C61" s="12">
        <f t="shared" si="1"/>
        <v>847500</v>
      </c>
      <c r="D61" s="13">
        <v>847500</v>
      </c>
      <c r="E61" s="13">
        <v>0</v>
      </c>
      <c r="F61" s="13">
        <v>0</v>
      </c>
    </row>
    <row r="62" spans="1:6">
      <c r="A62" s="10">
        <v>22010000</v>
      </c>
      <c r="B62" s="11" t="s">
        <v>61</v>
      </c>
      <c r="C62" s="12">
        <f t="shared" si="1"/>
        <v>717600</v>
      </c>
      <c r="D62" s="13">
        <v>717600</v>
      </c>
      <c r="E62" s="13">
        <v>0</v>
      </c>
      <c r="F62" s="13">
        <v>0</v>
      </c>
    </row>
    <row r="63" spans="1:6" ht="38.25">
      <c r="A63" s="14">
        <v>22010300</v>
      </c>
      <c r="B63" s="15" t="s">
        <v>62</v>
      </c>
      <c r="C63" s="16">
        <f t="shared" si="1"/>
        <v>26000</v>
      </c>
      <c r="D63" s="17">
        <v>26000</v>
      </c>
      <c r="E63" s="17">
        <v>0</v>
      </c>
      <c r="F63" s="17">
        <v>0</v>
      </c>
    </row>
    <row r="64" spans="1:6">
      <c r="A64" s="14">
        <v>22012500</v>
      </c>
      <c r="B64" s="15" t="s">
        <v>63</v>
      </c>
      <c r="C64" s="16">
        <f t="shared" si="1"/>
        <v>578600</v>
      </c>
      <c r="D64" s="17">
        <v>578600</v>
      </c>
      <c r="E64" s="17">
        <v>0</v>
      </c>
      <c r="F64" s="17">
        <v>0</v>
      </c>
    </row>
    <row r="65" spans="1:6" ht="25.5">
      <c r="A65" s="14">
        <v>22012600</v>
      </c>
      <c r="B65" s="15" t="s">
        <v>64</v>
      </c>
      <c r="C65" s="16">
        <f t="shared" si="1"/>
        <v>113000</v>
      </c>
      <c r="D65" s="17">
        <v>113000</v>
      </c>
      <c r="E65" s="17">
        <v>0</v>
      </c>
      <c r="F65" s="17">
        <v>0</v>
      </c>
    </row>
    <row r="66" spans="1:6">
      <c r="A66" s="10">
        <v>22090000</v>
      </c>
      <c r="B66" s="11" t="s">
        <v>65</v>
      </c>
      <c r="C66" s="12">
        <f t="shared" si="1"/>
        <v>129900</v>
      </c>
      <c r="D66" s="13">
        <v>129900</v>
      </c>
      <c r="E66" s="13">
        <v>0</v>
      </c>
      <c r="F66" s="13">
        <v>0</v>
      </c>
    </row>
    <row r="67" spans="1:6" ht="51">
      <c r="A67" s="14">
        <v>22090100</v>
      </c>
      <c r="B67" s="15" t="s">
        <v>66</v>
      </c>
      <c r="C67" s="16">
        <f t="shared" si="1"/>
        <v>116000</v>
      </c>
      <c r="D67" s="17">
        <v>116000</v>
      </c>
      <c r="E67" s="17">
        <v>0</v>
      </c>
      <c r="F67" s="17">
        <v>0</v>
      </c>
    </row>
    <row r="68" spans="1:6" ht="38.25">
      <c r="A68" s="14">
        <v>22090400</v>
      </c>
      <c r="B68" s="15" t="s">
        <v>67</v>
      </c>
      <c r="C68" s="16">
        <f t="shared" si="1"/>
        <v>13900</v>
      </c>
      <c r="D68" s="17">
        <v>13900</v>
      </c>
      <c r="E68" s="17">
        <v>0</v>
      </c>
      <c r="F68" s="17">
        <v>0</v>
      </c>
    </row>
    <row r="69" spans="1:6">
      <c r="A69" s="10">
        <v>24000000</v>
      </c>
      <c r="B69" s="11" t="s">
        <v>68</v>
      </c>
      <c r="C69" s="12">
        <f t="shared" si="1"/>
        <v>124000</v>
      </c>
      <c r="D69" s="13">
        <v>100000</v>
      </c>
      <c r="E69" s="13">
        <v>24000</v>
      </c>
      <c r="F69" s="13">
        <v>24000</v>
      </c>
    </row>
    <row r="70" spans="1:6">
      <c r="A70" s="10">
        <v>24060000</v>
      </c>
      <c r="B70" s="11" t="s">
        <v>57</v>
      </c>
      <c r="C70" s="12">
        <f t="shared" si="1"/>
        <v>100000</v>
      </c>
      <c r="D70" s="13">
        <v>100000</v>
      </c>
      <c r="E70" s="13">
        <v>0</v>
      </c>
      <c r="F70" s="13">
        <v>0</v>
      </c>
    </row>
    <row r="71" spans="1:6">
      <c r="A71" s="14">
        <v>24060300</v>
      </c>
      <c r="B71" s="15" t="s">
        <v>57</v>
      </c>
      <c r="C71" s="16">
        <f t="shared" si="1"/>
        <v>100000</v>
      </c>
      <c r="D71" s="17">
        <v>100000</v>
      </c>
      <c r="E71" s="17">
        <v>0</v>
      </c>
      <c r="F71" s="17">
        <v>0</v>
      </c>
    </row>
    <row r="72" spans="1:6" ht="25.5">
      <c r="A72" s="14">
        <v>24170000</v>
      </c>
      <c r="B72" s="15" t="s">
        <v>69</v>
      </c>
      <c r="C72" s="16">
        <f t="shared" si="1"/>
        <v>24000</v>
      </c>
      <c r="D72" s="17">
        <v>0</v>
      </c>
      <c r="E72" s="17">
        <v>24000</v>
      </c>
      <c r="F72" s="17">
        <v>24000</v>
      </c>
    </row>
    <row r="73" spans="1:6">
      <c r="A73" s="10">
        <v>25000000</v>
      </c>
      <c r="B73" s="11" t="s">
        <v>70</v>
      </c>
      <c r="C73" s="12">
        <f t="shared" si="1"/>
        <v>2940853</v>
      </c>
      <c r="D73" s="13">
        <v>0</v>
      </c>
      <c r="E73" s="13">
        <v>2940853</v>
      </c>
      <c r="F73" s="13">
        <v>0</v>
      </c>
    </row>
    <row r="74" spans="1:6" ht="38.25">
      <c r="A74" s="10">
        <v>25010000</v>
      </c>
      <c r="B74" s="11" t="s">
        <v>71</v>
      </c>
      <c r="C74" s="12">
        <f t="shared" si="1"/>
        <v>2940853</v>
      </c>
      <c r="D74" s="13">
        <v>0</v>
      </c>
      <c r="E74" s="13">
        <v>2940853</v>
      </c>
      <c r="F74" s="13">
        <v>0</v>
      </c>
    </row>
    <row r="75" spans="1:6" ht="25.5">
      <c r="A75" s="14">
        <v>25010100</v>
      </c>
      <c r="B75" s="15" t="s">
        <v>72</v>
      </c>
      <c r="C75" s="16">
        <f t="shared" ref="C75:C106" si="2">D75+E75</f>
        <v>2392000</v>
      </c>
      <c r="D75" s="17">
        <v>0</v>
      </c>
      <c r="E75" s="17">
        <v>2392000</v>
      </c>
      <c r="F75" s="17">
        <v>0</v>
      </c>
    </row>
    <row r="76" spans="1:6">
      <c r="A76" s="14">
        <v>25010300</v>
      </c>
      <c r="B76" s="15" t="s">
        <v>73</v>
      </c>
      <c r="C76" s="16">
        <f t="shared" si="2"/>
        <v>548853</v>
      </c>
      <c r="D76" s="17">
        <v>0</v>
      </c>
      <c r="E76" s="17">
        <v>548853</v>
      </c>
      <c r="F76" s="17">
        <v>0</v>
      </c>
    </row>
    <row r="77" spans="1:6">
      <c r="A77" s="10">
        <v>30000000</v>
      </c>
      <c r="B77" s="11" t="s">
        <v>74</v>
      </c>
      <c r="C77" s="12">
        <f t="shared" si="2"/>
        <v>6873400</v>
      </c>
      <c r="D77" s="13">
        <v>0</v>
      </c>
      <c r="E77" s="13">
        <v>6873400</v>
      </c>
      <c r="F77" s="13">
        <v>6873400</v>
      </c>
    </row>
    <row r="78" spans="1:6">
      <c r="A78" s="10">
        <v>31000000</v>
      </c>
      <c r="B78" s="11" t="s">
        <v>75</v>
      </c>
      <c r="C78" s="12">
        <f t="shared" si="2"/>
        <v>671000</v>
      </c>
      <c r="D78" s="13">
        <v>0</v>
      </c>
      <c r="E78" s="13">
        <v>671000</v>
      </c>
      <c r="F78" s="13">
        <v>671000</v>
      </c>
    </row>
    <row r="79" spans="1:6" ht="38.25">
      <c r="A79" s="14">
        <v>31030000</v>
      </c>
      <c r="B79" s="15" t="s">
        <v>76</v>
      </c>
      <c r="C79" s="16">
        <f t="shared" si="2"/>
        <v>671000</v>
      </c>
      <c r="D79" s="17">
        <v>0</v>
      </c>
      <c r="E79" s="17">
        <v>671000</v>
      </c>
      <c r="F79" s="17">
        <v>671000</v>
      </c>
    </row>
    <row r="80" spans="1:6" ht="25.5">
      <c r="A80" s="10">
        <v>33000000</v>
      </c>
      <c r="B80" s="11" t="s">
        <v>77</v>
      </c>
      <c r="C80" s="12">
        <f t="shared" si="2"/>
        <v>6202400</v>
      </c>
      <c r="D80" s="13">
        <v>0</v>
      </c>
      <c r="E80" s="13">
        <v>6202400</v>
      </c>
      <c r="F80" s="13">
        <v>6202400</v>
      </c>
    </row>
    <row r="81" spans="1:6">
      <c r="A81" s="10">
        <v>33010000</v>
      </c>
      <c r="B81" s="11" t="s">
        <v>78</v>
      </c>
      <c r="C81" s="12">
        <f t="shared" si="2"/>
        <v>6202400</v>
      </c>
      <c r="D81" s="13">
        <v>0</v>
      </c>
      <c r="E81" s="13">
        <v>6202400</v>
      </c>
      <c r="F81" s="13">
        <v>6202400</v>
      </c>
    </row>
    <row r="82" spans="1:6" ht="63.75">
      <c r="A82" s="14">
        <v>33010100</v>
      </c>
      <c r="B82" s="15" t="s">
        <v>79</v>
      </c>
      <c r="C82" s="16">
        <f t="shared" si="2"/>
        <v>6202400</v>
      </c>
      <c r="D82" s="17">
        <v>0</v>
      </c>
      <c r="E82" s="17">
        <v>6202400</v>
      </c>
      <c r="F82" s="17">
        <v>6202400</v>
      </c>
    </row>
    <row r="83" spans="1:6">
      <c r="A83" s="10">
        <v>50000000</v>
      </c>
      <c r="B83" s="11" t="s">
        <v>80</v>
      </c>
      <c r="C83" s="12">
        <f t="shared" si="2"/>
        <v>260000</v>
      </c>
      <c r="D83" s="13">
        <v>0</v>
      </c>
      <c r="E83" s="13">
        <v>260000</v>
      </c>
      <c r="F83" s="13">
        <v>0</v>
      </c>
    </row>
    <row r="84" spans="1:6" ht="51">
      <c r="A84" s="14">
        <v>50110000</v>
      </c>
      <c r="B84" s="15" t="s">
        <v>81</v>
      </c>
      <c r="C84" s="16">
        <f t="shared" si="2"/>
        <v>260000</v>
      </c>
      <c r="D84" s="17">
        <v>0</v>
      </c>
      <c r="E84" s="17">
        <v>260000</v>
      </c>
      <c r="F84" s="17">
        <v>0</v>
      </c>
    </row>
    <row r="85" spans="1:6" ht="25.5">
      <c r="A85" s="18"/>
      <c r="B85" s="19" t="s">
        <v>82</v>
      </c>
      <c r="C85" s="12">
        <f t="shared" si="2"/>
        <v>123619117</v>
      </c>
      <c r="D85" s="12">
        <v>113467514</v>
      </c>
      <c r="E85" s="12">
        <v>10151603</v>
      </c>
      <c r="F85" s="12">
        <v>6897400</v>
      </c>
    </row>
    <row r="86" spans="1:6">
      <c r="A86" s="10">
        <v>40000000</v>
      </c>
      <c r="B86" s="11" t="s">
        <v>83</v>
      </c>
      <c r="C86" s="12">
        <f t="shared" si="2"/>
        <v>112053374.58</v>
      </c>
      <c r="D86" s="13">
        <v>112053374.58</v>
      </c>
      <c r="E86" s="13">
        <v>0</v>
      </c>
      <c r="F86" s="13">
        <v>0</v>
      </c>
    </row>
    <row r="87" spans="1:6">
      <c r="A87" s="10">
        <v>41000000</v>
      </c>
      <c r="B87" s="11" t="s">
        <v>84</v>
      </c>
      <c r="C87" s="12">
        <f t="shared" si="2"/>
        <v>112053374.58</v>
      </c>
      <c r="D87" s="13">
        <v>112053374.58</v>
      </c>
      <c r="E87" s="13">
        <v>0</v>
      </c>
      <c r="F87" s="13">
        <v>0</v>
      </c>
    </row>
    <row r="88" spans="1:6" ht="25.5">
      <c r="A88" s="10">
        <v>41030000</v>
      </c>
      <c r="B88" s="11" t="s">
        <v>85</v>
      </c>
      <c r="C88" s="12">
        <f t="shared" si="2"/>
        <v>50010280</v>
      </c>
      <c r="D88" s="13">
        <v>50010280</v>
      </c>
      <c r="E88" s="13">
        <v>0</v>
      </c>
      <c r="F88" s="13">
        <v>0</v>
      </c>
    </row>
    <row r="89" spans="1:6" ht="38.25">
      <c r="A89" s="14">
        <v>41033200</v>
      </c>
      <c r="B89" s="15" t="s">
        <v>86</v>
      </c>
      <c r="C89" s="16">
        <f t="shared" si="2"/>
        <v>2058600</v>
      </c>
      <c r="D89" s="17">
        <v>2058600</v>
      </c>
      <c r="E89" s="17">
        <v>0</v>
      </c>
      <c r="F89" s="17">
        <v>0</v>
      </c>
    </row>
    <row r="90" spans="1:6" ht="25.5">
      <c r="A90" s="14">
        <v>41033900</v>
      </c>
      <c r="B90" s="15" t="s">
        <v>87</v>
      </c>
      <c r="C90" s="16">
        <f t="shared" si="2"/>
        <v>32550100</v>
      </c>
      <c r="D90" s="17">
        <v>32550100</v>
      </c>
      <c r="E90" s="17">
        <v>0</v>
      </c>
      <c r="F90" s="17">
        <v>0</v>
      </c>
    </row>
    <row r="91" spans="1:6" ht="25.5">
      <c r="A91" s="14">
        <v>41034200</v>
      </c>
      <c r="B91" s="15" t="s">
        <v>88</v>
      </c>
      <c r="C91" s="16">
        <f t="shared" si="2"/>
        <v>15335600</v>
      </c>
      <c r="D91" s="17">
        <v>15335600</v>
      </c>
      <c r="E91" s="17">
        <v>0</v>
      </c>
      <c r="F91" s="17">
        <v>0</v>
      </c>
    </row>
    <row r="92" spans="1:6" ht="38.25">
      <c r="A92" s="14">
        <v>41034500</v>
      </c>
      <c r="B92" s="15" t="s">
        <v>89</v>
      </c>
      <c r="C92" s="16">
        <f t="shared" si="2"/>
        <v>65980</v>
      </c>
      <c r="D92" s="17">
        <v>65980</v>
      </c>
      <c r="E92" s="17">
        <v>0</v>
      </c>
      <c r="F92" s="17">
        <v>0</v>
      </c>
    </row>
    <row r="93" spans="1:6" ht="25.5">
      <c r="A93" s="10">
        <v>41040000</v>
      </c>
      <c r="B93" s="11" t="s">
        <v>90</v>
      </c>
      <c r="C93" s="12">
        <f t="shared" si="2"/>
        <v>6256885</v>
      </c>
      <c r="D93" s="13">
        <v>6256885</v>
      </c>
      <c r="E93" s="13">
        <v>0</v>
      </c>
      <c r="F93" s="13">
        <v>0</v>
      </c>
    </row>
    <row r="94" spans="1:6" ht="63.75">
      <c r="A94" s="14">
        <v>41040200</v>
      </c>
      <c r="B94" s="15" t="s">
        <v>91</v>
      </c>
      <c r="C94" s="16">
        <f t="shared" si="2"/>
        <v>6256885</v>
      </c>
      <c r="D94" s="17">
        <v>6256885</v>
      </c>
      <c r="E94" s="17">
        <v>0</v>
      </c>
      <c r="F94" s="17">
        <v>0</v>
      </c>
    </row>
    <row r="95" spans="1:6" ht="25.5">
      <c r="A95" s="10">
        <v>41050000</v>
      </c>
      <c r="B95" s="11" t="s">
        <v>92</v>
      </c>
      <c r="C95" s="12">
        <f t="shared" si="2"/>
        <v>55786209.579999998</v>
      </c>
      <c r="D95" s="13">
        <v>55786209.579999998</v>
      </c>
      <c r="E95" s="13">
        <v>0</v>
      </c>
      <c r="F95" s="13">
        <v>0</v>
      </c>
    </row>
    <row r="96" spans="1:6" ht="76.5">
      <c r="A96" s="14">
        <v>41050100</v>
      </c>
      <c r="B96" s="15" t="s">
        <v>93</v>
      </c>
      <c r="C96" s="16">
        <f t="shared" si="2"/>
        <v>16708340</v>
      </c>
      <c r="D96" s="17">
        <v>16708340</v>
      </c>
      <c r="E96" s="17">
        <v>0</v>
      </c>
      <c r="F96" s="17">
        <v>0</v>
      </c>
    </row>
    <row r="97" spans="1:6" ht="63.75">
      <c r="A97" s="14">
        <v>41050200</v>
      </c>
      <c r="B97" s="15" t="s">
        <v>94</v>
      </c>
      <c r="C97" s="16">
        <f t="shared" si="2"/>
        <v>137000</v>
      </c>
      <c r="D97" s="17">
        <v>137000</v>
      </c>
      <c r="E97" s="17">
        <v>0</v>
      </c>
      <c r="F97" s="17">
        <v>0</v>
      </c>
    </row>
    <row r="98" spans="1:6" ht="76.5">
      <c r="A98" s="14">
        <v>41050300</v>
      </c>
      <c r="B98" s="15" t="s">
        <v>95</v>
      </c>
      <c r="C98" s="16">
        <f t="shared" si="2"/>
        <v>26069000</v>
      </c>
      <c r="D98" s="17">
        <v>26069000</v>
      </c>
      <c r="E98" s="17">
        <v>0</v>
      </c>
      <c r="F98" s="17">
        <v>0</v>
      </c>
    </row>
    <row r="99" spans="1:6" ht="76.5">
      <c r="A99" s="14">
        <v>41050700</v>
      </c>
      <c r="B99" s="15" t="s">
        <v>96</v>
      </c>
      <c r="C99" s="16">
        <f t="shared" si="2"/>
        <v>1218000</v>
      </c>
      <c r="D99" s="17">
        <v>1218000</v>
      </c>
      <c r="E99" s="17">
        <v>0</v>
      </c>
      <c r="F99" s="17">
        <v>0</v>
      </c>
    </row>
    <row r="100" spans="1:6" ht="76.5">
      <c r="A100" s="14">
        <v>41050900</v>
      </c>
      <c r="B100" s="15" t="s">
        <v>97</v>
      </c>
      <c r="C100" s="16">
        <f t="shared" si="2"/>
        <v>366854</v>
      </c>
      <c r="D100" s="17">
        <v>366854</v>
      </c>
      <c r="E100" s="17">
        <v>0</v>
      </c>
      <c r="F100" s="17">
        <v>0</v>
      </c>
    </row>
    <row r="101" spans="1:6" ht="38.25">
      <c r="A101" s="14">
        <v>41051000</v>
      </c>
      <c r="B101" s="15" t="s">
        <v>98</v>
      </c>
      <c r="C101" s="16">
        <f t="shared" si="2"/>
        <v>1218439</v>
      </c>
      <c r="D101" s="17">
        <v>1218439</v>
      </c>
      <c r="E101" s="17">
        <v>0</v>
      </c>
      <c r="F101" s="17">
        <v>0</v>
      </c>
    </row>
    <row r="102" spans="1:6" ht="38.25">
      <c r="A102" s="14">
        <v>41051100</v>
      </c>
      <c r="B102" s="15" t="s">
        <v>99</v>
      </c>
      <c r="C102" s="16">
        <f t="shared" si="2"/>
        <v>150123</v>
      </c>
      <c r="D102" s="17">
        <v>150123</v>
      </c>
      <c r="E102" s="17">
        <v>0</v>
      </c>
      <c r="F102" s="17">
        <v>0</v>
      </c>
    </row>
    <row r="103" spans="1:6" ht="51">
      <c r="A103" s="14">
        <v>41051200</v>
      </c>
      <c r="B103" s="15" t="s">
        <v>100</v>
      </c>
      <c r="C103" s="16">
        <f t="shared" si="2"/>
        <v>238396</v>
      </c>
      <c r="D103" s="17">
        <v>238396</v>
      </c>
      <c r="E103" s="17">
        <v>0</v>
      </c>
      <c r="F103" s="17">
        <v>0</v>
      </c>
    </row>
    <row r="104" spans="1:6" ht="63.75">
      <c r="A104" s="14">
        <v>41051400</v>
      </c>
      <c r="B104" s="15" t="s">
        <v>101</v>
      </c>
      <c r="C104" s="16">
        <f t="shared" si="2"/>
        <v>597778</v>
      </c>
      <c r="D104" s="17">
        <v>597778</v>
      </c>
      <c r="E104" s="17">
        <v>0</v>
      </c>
      <c r="F104" s="17">
        <v>0</v>
      </c>
    </row>
    <row r="105" spans="1:6" ht="38.25">
      <c r="A105" s="14">
        <v>41051500</v>
      </c>
      <c r="B105" s="15" t="s">
        <v>102</v>
      </c>
      <c r="C105" s="16">
        <f t="shared" si="2"/>
        <v>3845500</v>
      </c>
      <c r="D105" s="17">
        <v>3845500</v>
      </c>
      <c r="E105" s="17">
        <v>0</v>
      </c>
      <c r="F105" s="17">
        <v>0</v>
      </c>
    </row>
    <row r="106" spans="1:6" ht="51">
      <c r="A106" s="14">
        <v>41052000</v>
      </c>
      <c r="B106" s="15" t="s">
        <v>103</v>
      </c>
      <c r="C106" s="16">
        <f t="shared" si="2"/>
        <v>90300</v>
      </c>
      <c r="D106" s="17">
        <v>90300</v>
      </c>
      <c r="E106" s="17">
        <v>0</v>
      </c>
      <c r="F106" s="17">
        <v>0</v>
      </c>
    </row>
    <row r="107" spans="1:6">
      <c r="A107" s="14">
        <v>41053900</v>
      </c>
      <c r="B107" s="15" t="s">
        <v>104</v>
      </c>
      <c r="C107" s="16">
        <f t="shared" ref="C107:C110" si="3">D107+E107</f>
        <v>2772642</v>
      </c>
      <c r="D107" s="17">
        <v>2772642</v>
      </c>
      <c r="E107" s="17">
        <v>0</v>
      </c>
      <c r="F107" s="17">
        <v>0</v>
      </c>
    </row>
    <row r="108" spans="1:6" ht="51">
      <c r="A108" s="14">
        <v>41054300</v>
      </c>
      <c r="B108" s="15" t="s">
        <v>105</v>
      </c>
      <c r="C108" s="16">
        <f t="shared" si="3"/>
        <v>387835</v>
      </c>
      <c r="D108" s="17">
        <v>387835</v>
      </c>
      <c r="E108" s="17">
        <v>0</v>
      </c>
      <c r="F108" s="17">
        <v>0</v>
      </c>
    </row>
    <row r="109" spans="1:6" ht="51">
      <c r="A109" s="14">
        <v>41054500</v>
      </c>
      <c r="B109" s="15" t="s">
        <v>106</v>
      </c>
      <c r="C109" s="16">
        <f t="shared" si="3"/>
        <v>1986002.58</v>
      </c>
      <c r="D109" s="17">
        <v>1986002.58</v>
      </c>
      <c r="E109" s="17">
        <v>0</v>
      </c>
      <c r="F109" s="17">
        <v>0</v>
      </c>
    </row>
    <row r="110" spans="1:6">
      <c r="A110" s="20" t="s">
        <v>108</v>
      </c>
      <c r="B110" s="19" t="s">
        <v>107</v>
      </c>
      <c r="C110" s="12">
        <f t="shared" si="3"/>
        <v>235672491.58000001</v>
      </c>
      <c r="D110" s="12">
        <v>225520888.58000001</v>
      </c>
      <c r="E110" s="12">
        <v>10151603</v>
      </c>
      <c r="F110" s="12">
        <v>6897400</v>
      </c>
    </row>
    <row r="113" spans="2:5">
      <c r="B113" s="21" t="s">
        <v>109</v>
      </c>
      <c r="E113" s="21" t="s">
        <v>110</v>
      </c>
    </row>
  </sheetData>
  <mergeCells count="8">
    <mergeCell ref="A5:F5"/>
    <mergeCell ref="A7:A9"/>
    <mergeCell ref="B7:B9"/>
    <mergeCell ref="C7:C9"/>
    <mergeCell ref="D7:D9"/>
    <mergeCell ref="E7:F7"/>
    <mergeCell ref="E8:E9"/>
    <mergeCell ref="F8:F9"/>
  </mergeCells>
  <pageMargins left="0.59055118110236204" right="0.59055118110236204" top="0.39370078740157499" bottom="0.39370078740157499" header="0" footer="0"/>
  <pageSetup paperSize="9" fitToHeight="50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2019-12-27T10:30:02Z</dcterms:created>
  <dcterms:modified xsi:type="dcterms:W3CDTF">2019-12-27T10:59:20Z</dcterms:modified>
</cp:coreProperties>
</file>